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9095" windowHeight="107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M7" i="1" l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</calcChain>
</file>

<file path=xl/sharedStrings.xml><?xml version="1.0" encoding="utf-8"?>
<sst xmlns="http://schemas.openxmlformats.org/spreadsheetml/2006/main" count="323" uniqueCount="129">
  <si>
    <t>Сентябрь</t>
  </si>
  <si>
    <t>Октябрь</t>
  </si>
  <si>
    <t>Ноябрь</t>
  </si>
  <si>
    <t>Декабрь</t>
  </si>
  <si>
    <t>Всего</t>
  </si>
  <si>
    <t>II ТРИМЕСТР</t>
  </si>
  <si>
    <t>ЧТ</t>
  </si>
  <si>
    <t>ПЯ</t>
  </si>
  <si>
    <t>ПН</t>
  </si>
  <si>
    <t>ВТ</t>
  </si>
  <si>
    <t>СР</t>
  </si>
  <si>
    <t>ПТ</t>
  </si>
  <si>
    <r>
      <rPr>
        <b/>
        <sz val="9"/>
        <color indexed="2"/>
        <rFont val="Times New Roman"/>
        <family val="1"/>
        <charset val="204"/>
      </rPr>
      <t>*</t>
    </r>
    <r>
      <rPr>
        <b/>
        <sz val="9"/>
        <color indexed="8"/>
        <rFont val="Times New Roman"/>
        <family val="1"/>
        <charset val="204"/>
      </rPr>
      <t>Кол-во  ОП в 1 полугодии</t>
    </r>
    <r>
      <rPr>
        <sz val="9"/>
        <color indexed="2"/>
        <rFont val="Times New Roman"/>
        <family val="1"/>
        <charset val="204"/>
      </rPr>
      <t xml:space="preserve"> </t>
    </r>
    <r>
      <rPr>
        <b/>
        <sz val="9"/>
        <color indexed="8"/>
        <rFont val="Times New Roman"/>
        <family val="1"/>
        <charset val="204"/>
      </rPr>
      <t xml:space="preserve"> </t>
    </r>
  </si>
  <si>
    <t xml:space="preserve">Кол-во часов по уч.плану </t>
  </si>
  <si>
    <r>
      <rPr>
        <b/>
        <sz val="9"/>
        <color indexed="2"/>
        <rFont val="Times New Roman"/>
        <family val="1"/>
        <charset val="204"/>
      </rPr>
      <t>**</t>
    </r>
    <r>
      <rPr>
        <b/>
        <sz val="9"/>
        <color indexed="8"/>
        <rFont val="Times New Roman"/>
        <family val="1"/>
        <charset val="204"/>
      </rPr>
      <t>Соотношение кол-ва ОП к кол-ву часов  уч.плана (%)</t>
    </r>
  </si>
  <si>
    <t>Русский язык</t>
  </si>
  <si>
    <t>Х</t>
  </si>
  <si>
    <t>Литература</t>
  </si>
  <si>
    <t>Родной язык</t>
  </si>
  <si>
    <t xml:space="preserve">Родная литература </t>
  </si>
  <si>
    <t>Иностранный язык</t>
  </si>
  <si>
    <t>ПР</t>
  </si>
  <si>
    <t>КР</t>
  </si>
  <si>
    <t>Математика</t>
  </si>
  <si>
    <t>ВПР</t>
  </si>
  <si>
    <t>КС</t>
  </si>
  <si>
    <t xml:space="preserve">География </t>
  </si>
  <si>
    <t>Биология</t>
  </si>
  <si>
    <t>Музыка</t>
  </si>
  <si>
    <t>Технология</t>
  </si>
  <si>
    <t>Физическая культура</t>
  </si>
  <si>
    <t>6Б</t>
  </si>
  <si>
    <t>Условные обозначения</t>
  </si>
  <si>
    <t>Полное наименование учебного предмета, например:</t>
  </si>
  <si>
    <t>Сокращение /номер урока</t>
  </si>
  <si>
    <t>Оценочные процедуры,
например:</t>
  </si>
  <si>
    <t>ОП</t>
  </si>
  <si>
    <t>Уровень проведения оценочных процедур</t>
  </si>
  <si>
    <t>Обозначение</t>
  </si>
  <si>
    <t xml:space="preserve">РУ/№ урока </t>
  </si>
  <si>
    <t xml:space="preserve">Диагностическая работа </t>
  </si>
  <si>
    <t>ДР</t>
  </si>
  <si>
    <t>Федеральный уровень</t>
  </si>
  <si>
    <t>ЛИ/3</t>
  </si>
  <si>
    <t xml:space="preserve">Контрольная работа           </t>
  </si>
  <si>
    <t>Региональный уровень</t>
  </si>
  <si>
    <t>Литературное чтение</t>
  </si>
  <si>
    <t>ЛЧ/3</t>
  </si>
  <si>
    <t xml:space="preserve">Административная контрольная работа           </t>
  </si>
  <si>
    <t>АКР</t>
  </si>
  <si>
    <t>Уровень ОО</t>
  </si>
  <si>
    <r>
      <rPr>
        <b/>
        <sz val="9"/>
        <color indexed="63"/>
        <rFont val="Times New Roman"/>
        <family val="1"/>
        <charset val="204"/>
      </rPr>
      <t>Родной язык</t>
    </r>
    <r>
      <rPr>
        <sz val="9"/>
        <color indexed="63"/>
        <rFont val="Times New Roman"/>
        <family val="1"/>
        <charset val="204"/>
      </rPr>
      <t xml:space="preserve"> </t>
    </r>
    <r>
      <rPr>
        <i/>
        <sz val="8"/>
        <color indexed="63"/>
        <rFont val="Arial"/>
        <family val="2"/>
        <charset val="204"/>
      </rPr>
      <t/>
    </r>
  </si>
  <si>
    <t>РдЯ/3</t>
  </si>
  <si>
    <t xml:space="preserve">Проверочная работа           </t>
  </si>
  <si>
    <r>
      <rPr>
        <b/>
        <sz val="9"/>
        <color indexed="63"/>
        <rFont val="Times New Roman"/>
        <family val="1"/>
        <charset val="204"/>
      </rPr>
      <t>Литературное чтение на родном языке</t>
    </r>
    <r>
      <rPr>
        <sz val="9"/>
        <color indexed="63"/>
        <rFont val="Times New Roman"/>
        <family val="1"/>
        <charset val="204"/>
      </rPr>
      <t xml:space="preserve"> </t>
    </r>
  </si>
  <si>
    <t>ЛЧРдЯ/3</t>
  </si>
  <si>
    <t>Всероссийская проверочная работа</t>
  </si>
  <si>
    <t>МА/2</t>
  </si>
  <si>
    <t>Комплесная проверочная работ</t>
  </si>
  <si>
    <t>КПР</t>
  </si>
  <si>
    <t>Каникулы</t>
  </si>
  <si>
    <t>Окружающий мир</t>
  </si>
  <si>
    <t>ОКМ/2</t>
  </si>
  <si>
    <t>Сочинение</t>
  </si>
  <si>
    <t>С</t>
  </si>
  <si>
    <t>ОП не проводятся</t>
  </si>
  <si>
    <t>Изобразительное искусство</t>
  </si>
  <si>
    <t>ИЗО/3</t>
  </si>
  <si>
    <t>Изложение</t>
  </si>
  <si>
    <t>И</t>
  </si>
  <si>
    <t>ФК/3</t>
  </si>
  <si>
    <t>Контрольный диктант/диктант</t>
  </si>
  <si>
    <t>КД/Д</t>
  </si>
  <si>
    <t>Основы религиозных  культур и светской этики</t>
  </si>
  <si>
    <t>ОРКиСЭ/3</t>
  </si>
  <si>
    <t>Контрольное списывание</t>
  </si>
  <si>
    <r>
      <rPr>
        <b/>
        <sz val="9"/>
        <color indexed="63"/>
        <rFont val="Times New Roman"/>
        <family val="1"/>
        <charset val="204"/>
      </rPr>
      <t>Родная литература</t>
    </r>
    <r>
      <rPr>
        <sz val="9"/>
        <color indexed="63"/>
        <rFont val="Times New Roman"/>
        <family val="1"/>
        <charset val="204"/>
      </rPr>
      <t xml:space="preserve"> </t>
    </r>
  </si>
  <si>
    <t>РдЛ/3</t>
  </si>
  <si>
    <t>Тестирование</t>
  </si>
  <si>
    <t>Т</t>
  </si>
  <si>
    <t>ИЯ1/2</t>
  </si>
  <si>
    <t>Зачет</t>
  </si>
  <si>
    <t>З</t>
  </si>
  <si>
    <r>
      <rPr>
        <b/>
        <sz val="9"/>
        <color indexed="63"/>
        <rFont val="Times New Roman"/>
        <family val="1"/>
        <charset val="204"/>
      </rPr>
      <t>Второй иностранный язык</t>
    </r>
    <r>
      <rPr>
        <sz val="12"/>
        <color indexed="63"/>
        <rFont val="Calibri"/>
        <family val="2"/>
        <charset val="204"/>
      </rPr>
      <t/>
    </r>
  </si>
  <si>
    <t>ИЯ2/2</t>
  </si>
  <si>
    <t>Входной контроль</t>
  </si>
  <si>
    <t>ВХ</t>
  </si>
  <si>
    <t>Информатика</t>
  </si>
  <si>
    <t>ИТ/2</t>
  </si>
  <si>
    <t>Итоговый контроль</t>
  </si>
  <si>
    <t>ИТ</t>
  </si>
  <si>
    <t xml:space="preserve">История </t>
  </si>
  <si>
    <t>ИС/2</t>
  </si>
  <si>
    <t>Выполнение нормативов</t>
  </si>
  <si>
    <t>ВН</t>
  </si>
  <si>
    <t>Обществознание</t>
  </si>
  <si>
    <t>ОБ/2</t>
  </si>
  <si>
    <t>Практическая  работа</t>
  </si>
  <si>
    <t>География</t>
  </si>
  <si>
    <t>ГЕ/3</t>
  </si>
  <si>
    <t>Классы/номер</t>
  </si>
  <si>
    <t>Литер*</t>
  </si>
  <si>
    <t>Физика</t>
  </si>
  <si>
    <t>ФИ/2</t>
  </si>
  <si>
    <t>А</t>
  </si>
  <si>
    <t>Химия</t>
  </si>
  <si>
    <t>ХИ/2</t>
  </si>
  <si>
    <t>И др.</t>
  </si>
  <si>
    <t>БИ/2</t>
  </si>
  <si>
    <t>Астрономия</t>
  </si>
  <si>
    <t>АС/3</t>
  </si>
  <si>
    <r>
      <rPr>
        <b/>
        <sz val="9"/>
        <color indexed="63"/>
        <rFont val="Times New Roman"/>
        <family val="1"/>
        <charset val="204"/>
      </rPr>
      <t>Основы духовно-нравственной культуры народов России</t>
    </r>
    <r>
      <rPr>
        <sz val="9"/>
        <color indexed="63"/>
        <rFont val="Times New Roman"/>
        <family val="1"/>
        <charset val="204"/>
      </rPr>
      <t xml:space="preserve"> </t>
    </r>
  </si>
  <si>
    <t>ОДНК/3</t>
  </si>
  <si>
    <t>Основы безопасности жизнедеятельности</t>
  </si>
  <si>
    <t>ОБЖ/3</t>
  </si>
  <si>
    <t>Финансовая грамотность</t>
  </si>
  <si>
    <t>ФинГ</t>
  </si>
  <si>
    <t>Приказ №110 от 30.08.2022г.</t>
  </si>
  <si>
    <t>кт</t>
  </si>
  <si>
    <t>пр</t>
  </si>
  <si>
    <t>6А</t>
  </si>
  <si>
    <t>в.кр</t>
  </si>
  <si>
    <t>кр</t>
  </si>
  <si>
    <t>т</t>
  </si>
  <si>
    <t>д</t>
  </si>
  <si>
    <t>вн</t>
  </si>
  <si>
    <t>п</t>
  </si>
  <si>
    <t>кд</t>
  </si>
  <si>
    <t>История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</si>
</sst>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sz val="11"/>
      <color indexed="2"/>
      <name val="Times New Roman"/>
      <family val="1"/>
      <charset val="204"/>
    </font>
    <font>
      <b/>
      <sz val="9"/>
      <color indexed="2"/>
      <name val="Times New Roman"/>
      <family val="1"/>
      <charset val="204"/>
    </font>
    <font>
      <sz val="9"/>
      <color indexed="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indexed="2"/>
      <name val="Times New Roman"/>
      <family val="1"/>
      <charset val="204"/>
    </font>
    <font>
      <i/>
      <sz val="11"/>
      <color theme="1"/>
      <name val="PT Astra Serif"/>
    </font>
    <font>
      <b/>
      <sz val="9"/>
      <name val="Times New Roman"/>
      <family val="1"/>
      <charset val="204"/>
    </font>
    <font>
      <b/>
      <sz val="10"/>
      <color rgb="FF444444"/>
      <name val="Times New Roman"/>
      <family val="1"/>
      <charset val="204"/>
    </font>
    <font>
      <b/>
      <sz val="10"/>
      <color indexed="64"/>
      <name val="Times New Roman"/>
      <family val="1"/>
      <charset val="204"/>
    </font>
    <font>
      <b/>
      <sz val="9"/>
      <color indexed="64"/>
      <name val="Times New Roman"/>
      <family val="1"/>
      <charset val="204"/>
    </font>
    <font>
      <b/>
      <sz val="9"/>
      <color rgb="FF444444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9"/>
      <color indexed="64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444444"/>
      <name val="Times New Roman"/>
      <family val="1"/>
      <charset val="204"/>
    </font>
    <font>
      <b/>
      <sz val="9"/>
      <color indexed="63"/>
      <name val="Times New Roman"/>
      <family val="1"/>
      <charset val="204"/>
    </font>
    <font>
      <sz val="9"/>
      <color indexed="63"/>
      <name val="Times New Roman"/>
      <family val="1"/>
      <charset val="204"/>
    </font>
    <font>
      <i/>
      <sz val="8"/>
      <color indexed="63"/>
      <name val="Arial"/>
      <family val="2"/>
      <charset val="204"/>
    </font>
    <font>
      <sz val="12"/>
      <color indexed="63"/>
      <name val="Calibri"/>
      <family val="2"/>
      <charset val="204"/>
    </font>
    <font>
      <b/>
      <sz val="14"/>
      <color indexed="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2"/>
        <bgColor indexed="26"/>
      </patternFill>
    </fill>
    <fill>
      <patternFill patternType="solid">
        <fgColor indexed="17"/>
        <bgColor rgb="FF92D050"/>
      </patternFill>
    </fill>
    <fill>
      <patternFill patternType="solid">
        <fgColor rgb="FF006C24"/>
        <bgColor rgb="FF92D050"/>
      </patternFill>
    </fill>
    <fill>
      <patternFill patternType="solid">
        <fgColor rgb="FF006600"/>
        <bgColor rgb="FF92D050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rgb="FF006600"/>
        <bgColor rgb="FF006600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4.9989318521683403E-2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rgb="FF006600"/>
      </patternFill>
    </fill>
    <fill>
      <patternFill patternType="solid">
        <fgColor rgb="FF00B050"/>
        <bgColor rgb="FF92D050"/>
      </patternFill>
    </fill>
    <fill>
      <patternFill patternType="solid">
        <fgColor rgb="FFFF0000"/>
        <bgColor indexed="26"/>
      </patternFill>
    </fill>
    <fill>
      <patternFill patternType="solid">
        <fgColor rgb="FF00B050"/>
        <bgColor indexed="5"/>
      </patternFill>
    </fill>
    <fill>
      <patternFill patternType="solid">
        <fgColor rgb="FF00B050"/>
        <bgColor indexed="26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2" fillId="0" borderId="10" xfId="0" applyFont="1" applyBorder="1"/>
    <xf numFmtId="0" fontId="7" fillId="0" borderId="10" xfId="0" applyFont="1" applyBorder="1" applyAlignment="1">
      <alignment horizontal="center"/>
    </xf>
    <xf numFmtId="0" fontId="0" fillId="5" borderId="12" xfId="0" applyFill="1" applyBorder="1"/>
    <xf numFmtId="0" fontId="7" fillId="7" borderId="10" xfId="0" applyFont="1" applyFill="1" applyBorder="1" applyAlignment="1">
      <alignment horizontal="center"/>
    </xf>
    <xf numFmtId="0" fontId="7" fillId="10" borderId="10" xfId="0" applyFont="1" applyFill="1" applyBorder="1" applyAlignment="1">
      <alignment horizontal="center"/>
    </xf>
    <xf numFmtId="9" fontId="7" fillId="0" borderId="10" xfId="1" applyFont="1" applyBorder="1" applyAlignment="1">
      <alignment horizontal="center"/>
    </xf>
    <xf numFmtId="0" fontId="4" fillId="11" borderId="13" xfId="0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7" fillId="0" borderId="0" xfId="0" applyFont="1" applyAlignment="1">
      <alignment horizontal="center"/>
    </xf>
    <xf numFmtId="0" fontId="9" fillId="0" borderId="30" xfId="0" applyFont="1" applyBorder="1" applyAlignment="1">
      <alignment horizontal="center" wrapText="1"/>
    </xf>
    <xf numFmtId="0" fontId="16" fillId="0" borderId="30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wrapText="1"/>
    </xf>
    <xf numFmtId="0" fontId="19" fillId="0" borderId="30" xfId="0" applyFont="1" applyBorder="1" applyAlignment="1">
      <alignment wrapText="1"/>
    </xf>
    <xf numFmtId="0" fontId="21" fillId="0" borderId="31" xfId="0" applyFont="1" applyBorder="1" applyAlignment="1">
      <alignment horizontal="left" vertical="center"/>
    </xf>
    <xf numFmtId="0" fontId="22" fillId="9" borderId="31" xfId="0" applyFont="1" applyFill="1" applyBorder="1"/>
    <xf numFmtId="0" fontId="19" fillId="0" borderId="30" xfId="0" applyFont="1" applyBorder="1"/>
    <xf numFmtId="0" fontId="22" fillId="8" borderId="31" xfId="0" applyFont="1" applyFill="1" applyBorder="1"/>
    <xf numFmtId="0" fontId="22" fillId="12" borderId="31" xfId="0" applyFont="1" applyFill="1" applyBorder="1"/>
    <xf numFmtId="0" fontId="22" fillId="13" borderId="30" xfId="0" applyFont="1" applyFill="1" applyBorder="1"/>
    <xf numFmtId="0" fontId="5" fillId="0" borderId="3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30" xfId="0" applyFont="1" applyBorder="1" applyAlignment="1">
      <alignment horizontal="center" wrapText="1"/>
    </xf>
    <xf numFmtId="0" fontId="19" fillId="0" borderId="30" xfId="0" applyFont="1" applyBorder="1" applyAlignment="1">
      <alignment horizontal="left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 vertical="center"/>
    </xf>
    <xf numFmtId="0" fontId="19" fillId="0" borderId="30" xfId="0" applyFont="1" applyBorder="1" applyAlignment="1">
      <alignment horizontal="left" wrapText="1"/>
    </xf>
    <xf numFmtId="0" fontId="7" fillId="14" borderId="10" xfId="0" applyFont="1" applyFill="1" applyBorder="1" applyAlignment="1">
      <alignment horizontal="center"/>
    </xf>
    <xf numFmtId="0" fontId="0" fillId="15" borderId="12" xfId="0" applyFill="1" applyBorder="1"/>
    <xf numFmtId="0" fontId="0" fillId="0" borderId="10" xfId="0" applyBorder="1"/>
    <xf numFmtId="0" fontId="8" fillId="16" borderId="6" xfId="0" applyFont="1" applyFill="1" applyBorder="1" applyAlignment="1">
      <alignment horizontal="center"/>
    </xf>
    <xf numFmtId="0" fontId="8" fillId="16" borderId="8" xfId="0" applyFont="1" applyFill="1" applyBorder="1" applyAlignment="1">
      <alignment horizontal="center"/>
    </xf>
    <xf numFmtId="0" fontId="8" fillId="16" borderId="7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17" borderId="13" xfId="0" applyFont="1" applyFill="1" applyBorder="1" applyAlignment="1">
      <alignment horizontal="center"/>
    </xf>
    <xf numFmtId="0" fontId="19" fillId="18" borderId="12" xfId="0" applyFont="1" applyFill="1" applyBorder="1" applyAlignment="1">
      <alignment horizontal="center"/>
    </xf>
    <xf numFmtId="0" fontId="19" fillId="18" borderId="36" xfId="0" applyFont="1" applyFill="1" applyBorder="1" applyAlignment="1">
      <alignment horizontal="center"/>
    </xf>
    <xf numFmtId="0" fontId="19" fillId="18" borderId="13" xfId="0" applyFont="1" applyFill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8" fillId="10" borderId="10" xfId="0" applyFont="1" applyFill="1" applyBorder="1" applyAlignment="1">
      <alignment horizontal="center"/>
    </xf>
    <xf numFmtId="9" fontId="7" fillId="10" borderId="10" xfId="1" applyFont="1" applyFill="1" applyBorder="1" applyAlignment="1">
      <alignment horizontal="center"/>
    </xf>
    <xf numFmtId="0" fontId="7" fillId="19" borderId="10" xfId="0" applyFont="1" applyFill="1" applyBorder="1" applyAlignment="1">
      <alignment horizontal="center"/>
    </xf>
    <xf numFmtId="0" fontId="18" fillId="0" borderId="27" xfId="0" applyFont="1" applyBorder="1" applyAlignment="1">
      <alignment horizontal="left" wrapText="1"/>
    </xf>
    <xf numFmtId="0" fontId="18" fillId="0" borderId="28" xfId="0" applyFont="1" applyBorder="1" applyAlignment="1">
      <alignment horizontal="left" wrapText="1"/>
    </xf>
    <xf numFmtId="0" fontId="18" fillId="0" borderId="29" xfId="0" applyFont="1" applyBorder="1" applyAlignment="1">
      <alignment horizontal="left" wrapText="1"/>
    </xf>
    <xf numFmtId="0" fontId="18" fillId="0" borderId="27" xfId="0" applyFont="1" applyBorder="1" applyAlignment="1">
      <alignment horizontal="left"/>
    </xf>
    <xf numFmtId="0" fontId="18" fillId="0" borderId="28" xfId="0" applyFont="1" applyBorder="1" applyAlignment="1">
      <alignment horizontal="left"/>
    </xf>
    <xf numFmtId="0" fontId="18" fillId="0" borderId="29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24" fillId="0" borderId="27" xfId="0" applyFont="1" applyBorder="1" applyAlignment="1">
      <alignment horizontal="left" wrapText="1"/>
    </xf>
    <xf numFmtId="0" fontId="24" fillId="0" borderId="28" xfId="0" applyFont="1" applyBorder="1" applyAlignment="1">
      <alignment horizontal="left" wrapText="1"/>
    </xf>
    <xf numFmtId="0" fontId="24" fillId="0" borderId="29" xfId="0" applyFont="1" applyBorder="1" applyAlignment="1">
      <alignment horizontal="left" wrapText="1"/>
    </xf>
    <xf numFmtId="0" fontId="3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27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32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30" xfId="0" applyFont="1" applyBorder="1" applyAlignment="1">
      <alignment horizontal="left"/>
    </xf>
    <xf numFmtId="0" fontId="23" fillId="0" borderId="27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left" vertical="center" wrapText="1"/>
    </xf>
    <xf numFmtId="0" fontId="23" fillId="0" borderId="29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/>
    </xf>
    <xf numFmtId="0" fontId="24" fillId="0" borderId="29" xfId="0" applyFont="1" applyBorder="1" applyAlignment="1">
      <alignment horizontal="left"/>
    </xf>
    <xf numFmtId="0" fontId="17" fillId="0" borderId="27" xfId="0" applyFont="1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22" fillId="0" borderId="27" xfId="0" applyFont="1" applyBorder="1" applyAlignment="1">
      <alignment horizontal="left" wrapText="1"/>
    </xf>
    <xf numFmtId="0" fontId="20" fillId="0" borderId="27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7" fillId="0" borderId="3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14" fillId="0" borderId="29" xfId="0" applyFont="1" applyBorder="1" applyAlignment="1">
      <alignment horizont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3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15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70"/>
  <sheetViews>
    <sheetView tabSelected="1" topLeftCell="BU5" zoomScaleNormal="100" workbookViewId="0">
      <selection activeCell="BZ20" sqref="BZ20"/>
    </sheetView>
  </sheetViews>
  <sheetFormatPr defaultRowHeight="15"/>
  <cols>
    <col min="2" max="2" width="38.7109375" customWidth="1"/>
  </cols>
  <sheetData>
    <row r="1" spans="1:91" ht="15.75" thickBot="1">
      <c r="B1" t="s">
        <v>117</v>
      </c>
    </row>
    <row r="2" spans="1:91" ht="15.75" customHeight="1" thickBot="1">
      <c r="A2" s="53"/>
      <c r="B2" s="53"/>
      <c r="C2" s="133" t="s">
        <v>0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4"/>
      <c r="X2" s="129" t="s">
        <v>1</v>
      </c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1"/>
      <c r="AT2" s="132" t="s">
        <v>2</v>
      </c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1"/>
      <c r="BP2" s="129" t="s">
        <v>3</v>
      </c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1"/>
      <c r="CK2" s="116" t="s">
        <v>4</v>
      </c>
      <c r="CL2" s="117"/>
      <c r="CM2" s="118"/>
    </row>
    <row r="3" spans="1:91" ht="15.75" thickBot="1">
      <c r="A3" s="105"/>
      <c r="B3" s="108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3"/>
      <c r="BO3" s="124" t="s">
        <v>5</v>
      </c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5"/>
      <c r="CK3" s="119"/>
      <c r="CL3" s="120"/>
      <c r="CM3" s="121"/>
    </row>
    <row r="4" spans="1:91" ht="15" customHeight="1">
      <c r="A4" s="106"/>
      <c r="B4" s="108"/>
      <c r="C4" s="2" t="s">
        <v>7</v>
      </c>
      <c r="D4" s="1" t="s">
        <v>8</v>
      </c>
      <c r="E4" s="3" t="s">
        <v>9</v>
      </c>
      <c r="F4" s="3" t="s">
        <v>10</v>
      </c>
      <c r="G4" s="3" t="s">
        <v>6</v>
      </c>
      <c r="H4" s="2" t="s">
        <v>11</v>
      </c>
      <c r="I4" s="1" t="s">
        <v>8</v>
      </c>
      <c r="J4" s="3" t="s">
        <v>9</v>
      </c>
      <c r="K4" s="3" t="s">
        <v>10</v>
      </c>
      <c r="L4" s="3" t="s">
        <v>6</v>
      </c>
      <c r="M4" s="2" t="s">
        <v>11</v>
      </c>
      <c r="N4" s="1" t="s">
        <v>8</v>
      </c>
      <c r="O4" s="3" t="s">
        <v>9</v>
      </c>
      <c r="P4" s="3" t="s">
        <v>10</v>
      </c>
      <c r="Q4" s="3" t="s">
        <v>6</v>
      </c>
      <c r="R4" s="2" t="s">
        <v>11</v>
      </c>
      <c r="S4" s="1" t="s">
        <v>8</v>
      </c>
      <c r="T4" s="3" t="s">
        <v>9</v>
      </c>
      <c r="U4" s="3" t="s">
        <v>10</v>
      </c>
      <c r="V4" s="3" t="s">
        <v>6</v>
      </c>
      <c r="W4" s="2" t="s">
        <v>11</v>
      </c>
      <c r="X4" s="1" t="s">
        <v>8</v>
      </c>
      <c r="Y4" s="3" t="s">
        <v>9</v>
      </c>
      <c r="Z4" s="3" t="s">
        <v>10</v>
      </c>
      <c r="AA4" s="3" t="s">
        <v>6</v>
      </c>
      <c r="AB4" s="2" t="s">
        <v>11</v>
      </c>
      <c r="AC4" s="4" t="s">
        <v>8</v>
      </c>
      <c r="AD4" s="5" t="s">
        <v>9</v>
      </c>
      <c r="AE4" s="5" t="s">
        <v>10</v>
      </c>
      <c r="AF4" s="5" t="s">
        <v>6</v>
      </c>
      <c r="AG4" s="6" t="s">
        <v>11</v>
      </c>
      <c r="AH4" s="1" t="s">
        <v>8</v>
      </c>
      <c r="AI4" s="3" t="s">
        <v>9</v>
      </c>
      <c r="AJ4" s="3" t="s">
        <v>10</v>
      </c>
      <c r="AK4" s="3" t="s">
        <v>6</v>
      </c>
      <c r="AL4" s="2" t="s">
        <v>11</v>
      </c>
      <c r="AM4" s="1" t="s">
        <v>8</v>
      </c>
      <c r="AN4" s="3" t="s">
        <v>9</v>
      </c>
      <c r="AO4" s="3" t="s">
        <v>10</v>
      </c>
      <c r="AP4" s="3" t="s">
        <v>6</v>
      </c>
      <c r="AQ4" s="2" t="s">
        <v>11</v>
      </c>
      <c r="AR4" s="1" t="s">
        <v>8</v>
      </c>
      <c r="AS4" s="3" t="s">
        <v>9</v>
      </c>
      <c r="AT4" s="3" t="s">
        <v>10</v>
      </c>
      <c r="AU4" s="7" t="s">
        <v>6</v>
      </c>
      <c r="AV4" s="2" t="s">
        <v>11</v>
      </c>
      <c r="AW4" s="1" t="s">
        <v>8</v>
      </c>
      <c r="AX4" s="3" t="s">
        <v>9</v>
      </c>
      <c r="AY4" s="3" t="s">
        <v>10</v>
      </c>
      <c r="AZ4" s="3" t="s">
        <v>6</v>
      </c>
      <c r="BA4" s="2" t="s">
        <v>11</v>
      </c>
      <c r="BB4" s="1" t="s">
        <v>8</v>
      </c>
      <c r="BC4" s="3" t="s">
        <v>9</v>
      </c>
      <c r="BD4" s="3" t="s">
        <v>10</v>
      </c>
      <c r="BE4" s="3" t="s">
        <v>6</v>
      </c>
      <c r="BF4" s="2" t="s">
        <v>11</v>
      </c>
      <c r="BG4" s="8" t="s">
        <v>8</v>
      </c>
      <c r="BH4" s="9" t="s">
        <v>9</v>
      </c>
      <c r="BI4" s="9" t="s">
        <v>10</v>
      </c>
      <c r="BJ4" s="9" t="s">
        <v>6</v>
      </c>
      <c r="BK4" s="10" t="s">
        <v>11</v>
      </c>
      <c r="BL4" s="1" t="s">
        <v>8</v>
      </c>
      <c r="BM4" s="3" t="s">
        <v>9</v>
      </c>
      <c r="BN4" s="3" t="s">
        <v>10</v>
      </c>
      <c r="BO4" s="3" t="s">
        <v>6</v>
      </c>
      <c r="BP4" s="2" t="s">
        <v>11</v>
      </c>
      <c r="BQ4" s="1" t="s">
        <v>8</v>
      </c>
      <c r="BR4" s="3" t="s">
        <v>9</v>
      </c>
      <c r="BS4" s="3" t="s">
        <v>10</v>
      </c>
      <c r="BT4" s="3" t="s">
        <v>6</v>
      </c>
      <c r="BU4" s="2" t="s">
        <v>11</v>
      </c>
      <c r="BV4" s="1" t="s">
        <v>8</v>
      </c>
      <c r="BW4" s="3" t="s">
        <v>9</v>
      </c>
      <c r="BX4" s="3" t="s">
        <v>10</v>
      </c>
      <c r="BY4" s="3" t="s">
        <v>6</v>
      </c>
      <c r="BZ4" s="2" t="s">
        <v>11</v>
      </c>
      <c r="CA4" s="1" t="s">
        <v>8</v>
      </c>
      <c r="CB4" s="3" t="s">
        <v>9</v>
      </c>
      <c r="CC4" s="3" t="s">
        <v>10</v>
      </c>
      <c r="CD4" s="3" t="s">
        <v>6</v>
      </c>
      <c r="CE4" s="2" t="s">
        <v>11</v>
      </c>
      <c r="CF4" s="1" t="s">
        <v>8</v>
      </c>
      <c r="CG4" s="3" t="s">
        <v>9</v>
      </c>
      <c r="CH4" s="3" t="s">
        <v>10</v>
      </c>
      <c r="CI4" s="3" t="s">
        <v>6</v>
      </c>
      <c r="CJ4" s="2" t="s">
        <v>11</v>
      </c>
      <c r="CK4" s="126" t="s">
        <v>12</v>
      </c>
      <c r="CL4" s="126" t="s">
        <v>13</v>
      </c>
      <c r="CM4" s="126" t="s">
        <v>14</v>
      </c>
    </row>
    <row r="5" spans="1:91" ht="16.5" thickBot="1">
      <c r="A5" s="107"/>
      <c r="B5" s="109"/>
      <c r="C5" s="12">
        <v>1</v>
      </c>
      <c r="D5" s="11">
        <v>4</v>
      </c>
      <c r="E5" s="13">
        <v>5</v>
      </c>
      <c r="F5" s="13">
        <v>6</v>
      </c>
      <c r="G5" s="13">
        <v>7</v>
      </c>
      <c r="H5" s="12">
        <v>8</v>
      </c>
      <c r="I5" s="11">
        <v>11</v>
      </c>
      <c r="J5" s="13">
        <v>12</v>
      </c>
      <c r="K5" s="13">
        <v>13</v>
      </c>
      <c r="L5" s="13">
        <v>14</v>
      </c>
      <c r="M5" s="12">
        <v>15</v>
      </c>
      <c r="N5" s="11">
        <v>18</v>
      </c>
      <c r="O5" s="13">
        <v>19</v>
      </c>
      <c r="P5" s="13">
        <v>20</v>
      </c>
      <c r="Q5" s="13">
        <v>21</v>
      </c>
      <c r="R5" s="12">
        <v>22</v>
      </c>
      <c r="S5" s="11">
        <v>25</v>
      </c>
      <c r="T5" s="13">
        <v>26</v>
      </c>
      <c r="U5" s="13">
        <v>27</v>
      </c>
      <c r="V5" s="13">
        <v>28</v>
      </c>
      <c r="W5" s="12">
        <v>29</v>
      </c>
      <c r="X5" s="11">
        <v>2</v>
      </c>
      <c r="Y5" s="13">
        <v>3</v>
      </c>
      <c r="Z5" s="13">
        <v>4</v>
      </c>
      <c r="AA5" s="13">
        <v>5</v>
      </c>
      <c r="AB5" s="12">
        <v>6</v>
      </c>
      <c r="AC5" s="14">
        <v>9</v>
      </c>
      <c r="AD5" s="15">
        <v>10</v>
      </c>
      <c r="AE5" s="15">
        <v>11</v>
      </c>
      <c r="AF5" s="15">
        <v>12</v>
      </c>
      <c r="AG5" s="16">
        <v>13</v>
      </c>
      <c r="AH5" s="11">
        <v>16</v>
      </c>
      <c r="AI5" s="13">
        <v>17</v>
      </c>
      <c r="AJ5" s="13">
        <v>18</v>
      </c>
      <c r="AK5" s="13">
        <v>19</v>
      </c>
      <c r="AL5" s="12">
        <v>20</v>
      </c>
      <c r="AM5" s="11">
        <v>23</v>
      </c>
      <c r="AN5" s="13">
        <v>24</v>
      </c>
      <c r="AO5" s="13">
        <v>25</v>
      </c>
      <c r="AP5" s="13">
        <v>26</v>
      </c>
      <c r="AQ5" s="12">
        <v>27</v>
      </c>
      <c r="AR5" s="11">
        <v>30</v>
      </c>
      <c r="AS5" s="13">
        <v>31</v>
      </c>
      <c r="AT5" s="13">
        <v>1</v>
      </c>
      <c r="AU5" s="17">
        <v>2</v>
      </c>
      <c r="AV5" s="12">
        <v>3</v>
      </c>
      <c r="AW5" s="11">
        <v>6</v>
      </c>
      <c r="AX5" s="13">
        <v>7</v>
      </c>
      <c r="AY5" s="13">
        <v>8</v>
      </c>
      <c r="AZ5" s="13">
        <v>9</v>
      </c>
      <c r="BA5" s="12">
        <v>10</v>
      </c>
      <c r="BB5" s="11">
        <v>13</v>
      </c>
      <c r="BC5" s="13">
        <v>14</v>
      </c>
      <c r="BD5" s="13">
        <v>15</v>
      </c>
      <c r="BE5" s="13">
        <v>16</v>
      </c>
      <c r="BF5" s="12">
        <v>17</v>
      </c>
      <c r="BG5" s="54">
        <v>20</v>
      </c>
      <c r="BH5" s="55">
        <v>21</v>
      </c>
      <c r="BI5" s="55">
        <v>22</v>
      </c>
      <c r="BJ5" s="55">
        <v>23</v>
      </c>
      <c r="BK5" s="56">
        <v>24</v>
      </c>
      <c r="BL5" s="11">
        <v>27</v>
      </c>
      <c r="BM5" s="13">
        <v>28</v>
      </c>
      <c r="BN5" s="13">
        <v>29</v>
      </c>
      <c r="BO5" s="13">
        <v>30</v>
      </c>
      <c r="BP5" s="12">
        <v>1</v>
      </c>
      <c r="BQ5" s="11">
        <v>4</v>
      </c>
      <c r="BR5" s="13">
        <v>5</v>
      </c>
      <c r="BS5" s="13">
        <v>6</v>
      </c>
      <c r="BT5" s="13">
        <v>7</v>
      </c>
      <c r="BU5" s="12">
        <v>8</v>
      </c>
      <c r="BV5" s="11">
        <v>11</v>
      </c>
      <c r="BW5" s="13">
        <v>12</v>
      </c>
      <c r="BX5" s="13">
        <v>13</v>
      </c>
      <c r="BY5" s="13">
        <v>14</v>
      </c>
      <c r="BZ5" s="12">
        <v>15</v>
      </c>
      <c r="CA5" s="11">
        <v>18</v>
      </c>
      <c r="CB5" s="13">
        <v>19</v>
      </c>
      <c r="CC5" s="13">
        <v>20</v>
      </c>
      <c r="CD5" s="13">
        <v>21</v>
      </c>
      <c r="CE5" s="12">
        <v>22</v>
      </c>
      <c r="CF5" s="11">
        <v>25</v>
      </c>
      <c r="CG5" s="13">
        <v>26</v>
      </c>
      <c r="CH5" s="13">
        <v>27</v>
      </c>
      <c r="CI5" s="13">
        <v>28</v>
      </c>
      <c r="CJ5" s="12">
        <v>29</v>
      </c>
      <c r="CK5" s="127"/>
      <c r="CL5" s="127"/>
      <c r="CM5" s="128"/>
    </row>
    <row r="6" spans="1:91" ht="15.75" thickBot="1">
      <c r="A6" s="57">
        <v>1</v>
      </c>
      <c r="B6" s="58">
        <v>2</v>
      </c>
      <c r="C6" s="60">
        <v>4</v>
      </c>
      <c r="D6" s="59">
        <v>5</v>
      </c>
      <c r="E6" s="61">
        <v>6</v>
      </c>
      <c r="F6" s="61">
        <v>7</v>
      </c>
      <c r="G6" s="61">
        <v>8</v>
      </c>
      <c r="H6" s="62">
        <v>9</v>
      </c>
      <c r="I6" s="63">
        <v>10</v>
      </c>
      <c r="J6" s="61">
        <v>11</v>
      </c>
      <c r="K6" s="61">
        <v>12</v>
      </c>
      <c r="L6" s="61">
        <v>13</v>
      </c>
      <c r="M6" s="62">
        <v>14</v>
      </c>
      <c r="N6" s="63">
        <v>15</v>
      </c>
      <c r="O6" s="61">
        <v>16</v>
      </c>
      <c r="P6" s="61">
        <v>17</v>
      </c>
      <c r="Q6" s="61">
        <v>18</v>
      </c>
      <c r="R6" s="62">
        <v>19</v>
      </c>
      <c r="S6" s="63">
        <v>20</v>
      </c>
      <c r="T6" s="61">
        <v>21</v>
      </c>
      <c r="U6" s="61">
        <v>22</v>
      </c>
      <c r="V6" s="61">
        <v>23</v>
      </c>
      <c r="W6" s="62">
        <v>24</v>
      </c>
      <c r="X6" s="63">
        <v>25</v>
      </c>
      <c r="Y6" s="61">
        <v>26</v>
      </c>
      <c r="Z6" s="61">
        <v>27</v>
      </c>
      <c r="AA6" s="61">
        <v>28</v>
      </c>
      <c r="AB6" s="62">
        <v>29</v>
      </c>
      <c r="AC6" s="64">
        <v>30</v>
      </c>
      <c r="AD6" s="65">
        <v>31</v>
      </c>
      <c r="AE6" s="65">
        <v>32</v>
      </c>
      <c r="AF6" s="65">
        <v>33</v>
      </c>
      <c r="AG6" s="66">
        <v>34</v>
      </c>
      <c r="AH6" s="63">
        <v>35</v>
      </c>
      <c r="AI6" s="61">
        <v>36</v>
      </c>
      <c r="AJ6" s="61">
        <v>37</v>
      </c>
      <c r="AK6" s="61">
        <v>38</v>
      </c>
      <c r="AL6" s="62">
        <v>39</v>
      </c>
      <c r="AM6" s="63">
        <v>40</v>
      </c>
      <c r="AN6" s="61">
        <v>41</v>
      </c>
      <c r="AO6" s="61">
        <v>42</v>
      </c>
      <c r="AP6" s="61">
        <v>43</v>
      </c>
      <c r="AQ6" s="62">
        <v>44</v>
      </c>
      <c r="AR6" s="63">
        <v>45</v>
      </c>
      <c r="AS6" s="61">
        <v>46</v>
      </c>
      <c r="AT6" s="61">
        <v>47</v>
      </c>
      <c r="AU6" s="61">
        <v>48</v>
      </c>
      <c r="AV6" s="62">
        <v>49</v>
      </c>
      <c r="AW6" s="63">
        <v>50</v>
      </c>
      <c r="AX6" s="61">
        <v>51</v>
      </c>
      <c r="AY6" s="61">
        <v>52</v>
      </c>
      <c r="AZ6" s="61">
        <v>53</v>
      </c>
      <c r="BA6" s="62">
        <v>54</v>
      </c>
      <c r="BB6" s="63">
        <v>55</v>
      </c>
      <c r="BC6" s="61">
        <v>56</v>
      </c>
      <c r="BD6" s="61">
        <v>57</v>
      </c>
      <c r="BE6" s="61">
        <v>58</v>
      </c>
      <c r="BF6" s="62">
        <v>59</v>
      </c>
      <c r="BG6" s="67">
        <v>60</v>
      </c>
      <c r="BH6" s="65">
        <v>61</v>
      </c>
      <c r="BI6" s="65">
        <v>62</v>
      </c>
      <c r="BJ6" s="65">
        <v>63</v>
      </c>
      <c r="BK6" s="66">
        <v>64</v>
      </c>
      <c r="BL6" s="63">
        <v>65</v>
      </c>
      <c r="BM6" s="61">
        <v>66</v>
      </c>
      <c r="BN6" s="61">
        <v>67</v>
      </c>
      <c r="BO6" s="61">
        <v>68</v>
      </c>
      <c r="BP6" s="62">
        <v>69</v>
      </c>
      <c r="BQ6" s="63">
        <v>70</v>
      </c>
      <c r="BR6" s="61">
        <v>71</v>
      </c>
      <c r="BS6" s="61">
        <v>72</v>
      </c>
      <c r="BT6" s="61">
        <v>73</v>
      </c>
      <c r="BU6" s="62">
        <v>74</v>
      </c>
      <c r="BV6" s="63">
        <v>75</v>
      </c>
      <c r="BW6" s="61">
        <v>76</v>
      </c>
      <c r="BX6" s="61">
        <v>77</v>
      </c>
      <c r="BY6" s="61">
        <v>78</v>
      </c>
      <c r="BZ6" s="62">
        <v>79</v>
      </c>
      <c r="CA6" s="63">
        <v>80</v>
      </c>
      <c r="CB6" s="61">
        <v>81</v>
      </c>
      <c r="CC6" s="61">
        <v>82</v>
      </c>
      <c r="CD6" s="61">
        <v>83</v>
      </c>
      <c r="CE6" s="62">
        <v>84</v>
      </c>
      <c r="CF6" s="63">
        <v>85</v>
      </c>
      <c r="CG6" s="61">
        <v>86</v>
      </c>
      <c r="CH6" s="61">
        <v>87</v>
      </c>
      <c r="CI6" s="61">
        <v>88</v>
      </c>
      <c r="CJ6" s="62">
        <v>89</v>
      </c>
      <c r="CK6" s="68">
        <v>90</v>
      </c>
      <c r="CL6" s="68">
        <v>91</v>
      </c>
      <c r="CM6" s="68">
        <v>92</v>
      </c>
    </row>
    <row r="7" spans="1:91" ht="15.75" thickBot="1">
      <c r="A7" s="20" t="s">
        <v>120</v>
      </c>
      <c r="B7" s="20" t="s">
        <v>15</v>
      </c>
      <c r="C7" s="20"/>
      <c r="D7" s="20"/>
      <c r="E7" s="20"/>
      <c r="F7" s="20"/>
      <c r="G7" s="20"/>
      <c r="H7" s="20"/>
      <c r="I7" s="20"/>
      <c r="J7" s="23"/>
      <c r="K7" s="23"/>
      <c r="L7" s="23"/>
      <c r="M7" s="23"/>
      <c r="N7" s="23"/>
      <c r="O7" s="23"/>
      <c r="P7" s="71" t="s">
        <v>121</v>
      </c>
      <c r="Q7" s="23"/>
      <c r="R7" s="23"/>
      <c r="S7" s="23"/>
      <c r="T7" s="23"/>
      <c r="U7" s="23"/>
      <c r="V7" s="23"/>
      <c r="W7" s="23"/>
      <c r="X7" s="23"/>
      <c r="Y7" s="23"/>
      <c r="Z7" s="71" t="s">
        <v>123</v>
      </c>
      <c r="AA7" s="23"/>
      <c r="AB7" s="23"/>
      <c r="AC7" s="22"/>
      <c r="AD7" s="21"/>
      <c r="AE7" s="22"/>
      <c r="AF7" s="22"/>
      <c r="AG7" s="22"/>
      <c r="AH7" s="18" t="s">
        <v>16</v>
      </c>
      <c r="AI7" s="23"/>
      <c r="AJ7" s="23"/>
      <c r="AK7" s="23"/>
      <c r="AL7" s="23"/>
      <c r="AM7" s="23"/>
      <c r="AN7" s="23"/>
      <c r="AO7" s="23"/>
      <c r="AP7" s="23"/>
      <c r="AQ7" s="23"/>
      <c r="AR7" s="71" t="s">
        <v>122</v>
      </c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2"/>
      <c r="BH7" s="22"/>
      <c r="BI7" s="22"/>
      <c r="BJ7" s="22"/>
      <c r="BK7" s="22"/>
      <c r="BL7" s="18" t="s">
        <v>16</v>
      </c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71" t="s">
        <v>124</v>
      </c>
      <c r="CC7" s="23"/>
      <c r="CD7" s="23"/>
      <c r="CE7" s="23"/>
      <c r="CF7" s="23"/>
      <c r="CG7" s="23"/>
      <c r="CH7" s="23"/>
      <c r="CI7" s="23"/>
      <c r="CJ7" s="23"/>
      <c r="CK7" s="19">
        <v>4</v>
      </c>
      <c r="CL7" s="20">
        <v>75</v>
      </c>
      <c r="CM7" s="24">
        <f t="shared" ref="CM7" si="0">(CK7/CL7)</f>
        <v>5.3333333333333337E-2</v>
      </c>
    </row>
    <row r="8" spans="1:91" ht="15.75" thickBot="1">
      <c r="A8" s="20"/>
      <c r="B8" s="20" t="s">
        <v>17</v>
      </c>
      <c r="C8" s="20"/>
      <c r="D8" s="20"/>
      <c r="E8" s="20"/>
      <c r="F8" s="20"/>
      <c r="G8" s="20"/>
      <c r="H8" s="20"/>
      <c r="I8" s="20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2"/>
      <c r="AD8" s="21"/>
      <c r="AE8" s="22"/>
      <c r="AF8" s="22"/>
      <c r="AG8" s="22"/>
      <c r="AH8" s="18" t="s">
        <v>16</v>
      </c>
      <c r="AI8" s="23"/>
      <c r="AJ8" s="23"/>
      <c r="AK8" s="23"/>
      <c r="AL8" s="71" t="s">
        <v>122</v>
      </c>
      <c r="AM8" s="23"/>
      <c r="AN8" s="23"/>
      <c r="AO8" s="23"/>
      <c r="AP8" s="23"/>
      <c r="AQ8" s="23"/>
      <c r="AR8" s="23"/>
      <c r="AS8" s="23"/>
      <c r="AT8" s="71" t="s">
        <v>122</v>
      </c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2"/>
      <c r="BH8" s="22"/>
      <c r="BI8" s="22"/>
      <c r="BJ8" s="22"/>
      <c r="BK8" s="22"/>
      <c r="BL8" s="18" t="s">
        <v>16</v>
      </c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71" t="s">
        <v>122</v>
      </c>
      <c r="CA8" s="23"/>
      <c r="CB8" s="23"/>
      <c r="CC8" s="70"/>
      <c r="CD8" s="23"/>
      <c r="CE8" s="23"/>
      <c r="CF8" s="23"/>
      <c r="CG8" s="23"/>
      <c r="CH8" s="23"/>
      <c r="CI8" s="23"/>
      <c r="CJ8" s="23"/>
      <c r="CK8" s="19">
        <v>3</v>
      </c>
      <c r="CL8" s="20">
        <v>45</v>
      </c>
      <c r="CM8" s="24">
        <f t="shared" ref="CM8:CM32" si="1">(CK8/CL8)</f>
        <v>6.6666666666666666E-2</v>
      </c>
    </row>
    <row r="9" spans="1:91" ht="15.75" thickBot="1">
      <c r="A9" s="20"/>
      <c r="B9" s="20" t="s">
        <v>18</v>
      </c>
      <c r="C9" s="20"/>
      <c r="D9" s="20"/>
      <c r="E9" s="20"/>
      <c r="F9" s="20"/>
      <c r="G9" s="20"/>
      <c r="H9" s="20"/>
      <c r="I9" s="20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2"/>
      <c r="AD9" s="21"/>
      <c r="AE9" s="22"/>
      <c r="AF9" s="22"/>
      <c r="AG9" s="22"/>
      <c r="AH9" s="18" t="s">
        <v>16</v>
      </c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2"/>
      <c r="BH9" s="22"/>
      <c r="BI9" s="22"/>
      <c r="BJ9" s="22"/>
      <c r="BK9" s="22"/>
      <c r="BL9" s="18" t="s">
        <v>16</v>
      </c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71" t="s">
        <v>127</v>
      </c>
      <c r="CH9" s="23"/>
      <c r="CI9" s="23"/>
      <c r="CJ9" s="23"/>
      <c r="CK9" s="19">
        <v>1</v>
      </c>
      <c r="CL9" s="20">
        <v>15</v>
      </c>
      <c r="CM9" s="24">
        <f t="shared" si="1"/>
        <v>6.6666666666666666E-2</v>
      </c>
    </row>
    <row r="10" spans="1:91" ht="15.75" thickBot="1">
      <c r="A10" s="20"/>
      <c r="B10" s="20" t="s">
        <v>19</v>
      </c>
      <c r="C10" s="20"/>
      <c r="D10" s="20"/>
      <c r="E10" s="20"/>
      <c r="F10" s="20"/>
      <c r="G10" s="20"/>
      <c r="H10" s="20"/>
      <c r="I10" s="20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2"/>
      <c r="AD10" s="21"/>
      <c r="AE10" s="22"/>
      <c r="AF10" s="22"/>
      <c r="AG10" s="22"/>
      <c r="AH10" s="18" t="s">
        <v>16</v>
      </c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2"/>
      <c r="BH10" s="22"/>
      <c r="BI10" s="22"/>
      <c r="BJ10" s="22"/>
      <c r="BK10" s="22"/>
      <c r="BL10" s="18" t="s">
        <v>16</v>
      </c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71" t="s">
        <v>123</v>
      </c>
      <c r="CD10" s="23"/>
      <c r="CE10" s="23"/>
      <c r="CF10" s="23"/>
      <c r="CG10" s="23"/>
      <c r="CH10" s="23"/>
      <c r="CI10" s="23"/>
      <c r="CJ10" s="23"/>
      <c r="CK10" s="19">
        <v>1</v>
      </c>
      <c r="CL10" s="20">
        <v>15</v>
      </c>
      <c r="CM10" s="24">
        <f t="shared" si="1"/>
        <v>6.6666666666666666E-2</v>
      </c>
    </row>
    <row r="11" spans="1:91" ht="16.5" thickBot="1">
      <c r="A11" s="20"/>
      <c r="B11" s="20" t="s">
        <v>20</v>
      </c>
      <c r="C11" s="20"/>
      <c r="D11" s="20"/>
      <c r="E11" s="20"/>
      <c r="F11" s="20"/>
      <c r="G11" s="20"/>
      <c r="H11" s="20"/>
      <c r="I11" s="20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69"/>
      <c r="X11" s="71" t="s">
        <v>122</v>
      </c>
      <c r="Y11" s="23"/>
      <c r="Z11" s="23"/>
      <c r="AA11" s="23"/>
      <c r="AB11" s="23"/>
      <c r="AC11" s="22"/>
      <c r="AD11" s="21"/>
      <c r="AE11" s="22"/>
      <c r="AF11" s="22"/>
      <c r="AG11" s="22"/>
      <c r="AH11" s="18" t="s">
        <v>16</v>
      </c>
      <c r="AI11" s="23"/>
      <c r="AJ11" s="23"/>
      <c r="AK11" s="23"/>
      <c r="AL11" s="23"/>
      <c r="AM11" s="23"/>
      <c r="AN11" s="71" t="s">
        <v>122</v>
      </c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2"/>
      <c r="BH11" s="22"/>
      <c r="BI11" s="22"/>
      <c r="BJ11" s="22"/>
      <c r="BK11" s="22"/>
      <c r="BL11" s="18" t="s">
        <v>16</v>
      </c>
      <c r="BM11" s="23"/>
      <c r="BN11" s="71" t="s">
        <v>122</v>
      </c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71" t="s">
        <v>122</v>
      </c>
      <c r="CB11" s="23"/>
      <c r="CC11" s="23"/>
      <c r="CD11" s="23"/>
      <c r="CE11" s="23"/>
      <c r="CF11" s="23"/>
      <c r="CG11" s="23"/>
      <c r="CH11" s="23"/>
      <c r="CI11" s="23"/>
      <c r="CJ11" s="23"/>
      <c r="CK11" s="19">
        <v>4</v>
      </c>
      <c r="CL11" s="20">
        <v>45</v>
      </c>
      <c r="CM11" s="24">
        <f t="shared" si="1"/>
        <v>8.8888888888888892E-2</v>
      </c>
    </row>
    <row r="12" spans="1:91" ht="15.75" thickBot="1">
      <c r="A12" s="20"/>
      <c r="B12" s="20" t="s">
        <v>23</v>
      </c>
      <c r="C12" s="20"/>
      <c r="D12" s="20"/>
      <c r="E12" s="20"/>
      <c r="F12" s="20"/>
      <c r="G12" s="20"/>
      <c r="H12" s="20"/>
      <c r="I12" s="20"/>
      <c r="J12" s="71" t="s">
        <v>122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71" t="s">
        <v>122</v>
      </c>
      <c r="AC12" s="22"/>
      <c r="AD12" s="21"/>
      <c r="AE12" s="22"/>
      <c r="AF12" s="22"/>
      <c r="AG12" s="22"/>
      <c r="AH12" s="18" t="s">
        <v>16</v>
      </c>
      <c r="AI12" s="23"/>
      <c r="AJ12" s="23"/>
      <c r="AK12" s="23"/>
      <c r="AL12" s="23"/>
      <c r="AM12" s="23"/>
      <c r="AN12" s="23"/>
      <c r="AO12" s="23"/>
      <c r="AP12" s="23"/>
      <c r="AQ12" s="71" t="s">
        <v>122</v>
      </c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2"/>
      <c r="BH12" s="22"/>
      <c r="BI12" s="22"/>
      <c r="BJ12" s="22"/>
      <c r="BK12" s="22"/>
      <c r="BL12" s="18" t="s">
        <v>16</v>
      </c>
      <c r="BM12" s="71" t="s">
        <v>122</v>
      </c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71" t="s">
        <v>122</v>
      </c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19">
        <v>5</v>
      </c>
      <c r="CL12" s="20">
        <v>75</v>
      </c>
      <c r="CM12" s="24">
        <f t="shared" si="1"/>
        <v>6.6666666666666666E-2</v>
      </c>
    </row>
    <row r="13" spans="1:91" ht="15.75" thickBot="1">
      <c r="A13" s="20"/>
      <c r="B13" s="20" t="s">
        <v>128</v>
      </c>
      <c r="C13" s="20"/>
      <c r="D13" s="20"/>
      <c r="E13" s="20"/>
      <c r="F13" s="20"/>
      <c r="G13" s="20"/>
      <c r="H13" s="20"/>
      <c r="I13" s="20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2"/>
      <c r="AD13" s="21"/>
      <c r="AE13" s="22"/>
      <c r="AF13" s="22"/>
      <c r="AG13" s="22"/>
      <c r="AH13" s="18" t="s">
        <v>16</v>
      </c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2"/>
      <c r="BH13" s="22"/>
      <c r="BI13" s="22"/>
      <c r="BJ13" s="22"/>
      <c r="BK13" s="22"/>
      <c r="BL13" s="18" t="s">
        <v>16</v>
      </c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19">
        <v>0</v>
      </c>
      <c r="CL13" s="20">
        <v>30</v>
      </c>
      <c r="CM13" s="24">
        <f t="shared" si="1"/>
        <v>0</v>
      </c>
    </row>
    <row r="14" spans="1:91" ht="15.75" thickBot="1">
      <c r="A14" s="20"/>
      <c r="B14" s="20" t="s">
        <v>26</v>
      </c>
      <c r="C14" s="20"/>
      <c r="D14" s="20"/>
      <c r="E14" s="20"/>
      <c r="F14" s="20"/>
      <c r="G14" s="20"/>
      <c r="H14" s="20"/>
      <c r="I14" s="20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2"/>
      <c r="AD14" s="21"/>
      <c r="AE14" s="22"/>
      <c r="AF14" s="22"/>
      <c r="AG14" s="22"/>
      <c r="AH14" s="18" t="s">
        <v>16</v>
      </c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71" t="s">
        <v>122</v>
      </c>
      <c r="BG14" s="22"/>
      <c r="BH14" s="22"/>
      <c r="BI14" s="22"/>
      <c r="BJ14" s="22"/>
      <c r="BK14" s="22"/>
      <c r="BL14" s="18" t="s">
        <v>16</v>
      </c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19">
        <v>1</v>
      </c>
      <c r="CL14" s="20">
        <v>15</v>
      </c>
      <c r="CM14" s="24">
        <f t="shared" si="1"/>
        <v>6.6666666666666666E-2</v>
      </c>
    </row>
    <row r="15" spans="1:91" ht="15.75" thickBot="1">
      <c r="A15" s="23"/>
      <c r="B15" s="23" t="s">
        <v>27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71" t="s">
        <v>122</v>
      </c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51"/>
      <c r="AD15" s="52"/>
      <c r="AE15" s="51"/>
      <c r="AF15" s="51"/>
      <c r="AG15" s="51"/>
      <c r="AH15" s="25" t="s">
        <v>16</v>
      </c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2"/>
      <c r="BH15" s="22"/>
      <c r="BI15" s="22"/>
      <c r="BJ15" s="22"/>
      <c r="BK15" s="22"/>
      <c r="BL15" s="25" t="s">
        <v>16</v>
      </c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19">
        <v>1</v>
      </c>
      <c r="CL15" s="20">
        <v>15</v>
      </c>
      <c r="CM15" s="24">
        <f t="shared" si="1"/>
        <v>6.6666666666666666E-2</v>
      </c>
    </row>
    <row r="16" spans="1:91" ht="15.75" thickBot="1">
      <c r="A16" s="20"/>
      <c r="B16" s="20" t="s">
        <v>28</v>
      </c>
      <c r="C16" s="20"/>
      <c r="D16" s="20"/>
      <c r="E16" s="20"/>
      <c r="F16" s="20"/>
      <c r="G16" s="20"/>
      <c r="H16" s="20"/>
      <c r="I16" s="20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2"/>
      <c r="AD16" s="21"/>
      <c r="AE16" s="22"/>
      <c r="AF16" s="22"/>
      <c r="AG16" s="22"/>
      <c r="AH16" s="18" t="s">
        <v>16</v>
      </c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2"/>
      <c r="BH16" s="22"/>
      <c r="BI16" s="22"/>
      <c r="BJ16" s="22"/>
      <c r="BK16" s="22"/>
      <c r="BL16" s="18" t="s">
        <v>16</v>
      </c>
      <c r="BM16" s="23"/>
      <c r="BN16" s="23"/>
      <c r="BO16" s="23"/>
      <c r="BP16" s="23"/>
      <c r="BQ16" s="23"/>
      <c r="BR16" s="71" t="s">
        <v>118</v>
      </c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19">
        <v>1</v>
      </c>
      <c r="CL16" s="20">
        <v>15</v>
      </c>
      <c r="CM16" s="24">
        <f t="shared" si="1"/>
        <v>6.6666666666666666E-2</v>
      </c>
    </row>
    <row r="17" spans="1:91" ht="15.75" thickBot="1">
      <c r="A17" s="20"/>
      <c r="B17" s="20" t="s">
        <v>66</v>
      </c>
      <c r="C17" s="20"/>
      <c r="D17" s="20"/>
      <c r="E17" s="20"/>
      <c r="F17" s="20"/>
      <c r="G17" s="20"/>
      <c r="H17" s="20"/>
      <c r="I17" s="20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2"/>
      <c r="AD17" s="21"/>
      <c r="AE17" s="22"/>
      <c r="AF17" s="22"/>
      <c r="AG17" s="22"/>
      <c r="AH17" s="18" t="s">
        <v>16</v>
      </c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2"/>
      <c r="BH17" s="22"/>
      <c r="BI17" s="22"/>
      <c r="BJ17" s="22"/>
      <c r="BK17" s="22"/>
      <c r="BL17" s="18" t="s">
        <v>16</v>
      </c>
      <c r="BM17" s="23"/>
      <c r="BN17" s="23"/>
      <c r="BO17" s="23"/>
      <c r="BP17" s="23"/>
      <c r="BQ17" s="23"/>
      <c r="BR17" s="23"/>
      <c r="BS17" s="23"/>
      <c r="BT17" s="23"/>
      <c r="BU17" s="71" t="s">
        <v>126</v>
      </c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19">
        <v>1</v>
      </c>
      <c r="CL17" s="20">
        <v>15</v>
      </c>
      <c r="CM17" s="24">
        <f t="shared" si="1"/>
        <v>6.6666666666666666E-2</v>
      </c>
    </row>
    <row r="18" spans="1:91" ht="15.75" thickBot="1">
      <c r="A18" s="20"/>
      <c r="B18" s="20" t="s">
        <v>29</v>
      </c>
      <c r="C18" s="20"/>
      <c r="D18" s="20"/>
      <c r="E18" s="20"/>
      <c r="F18" s="20"/>
      <c r="G18" s="20"/>
      <c r="H18" s="20"/>
      <c r="I18" s="20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2"/>
      <c r="AD18" s="21"/>
      <c r="AE18" s="22"/>
      <c r="AF18" s="22"/>
      <c r="AG18" s="22"/>
      <c r="AH18" s="18" t="s">
        <v>16</v>
      </c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71" t="s">
        <v>119</v>
      </c>
      <c r="AZ18" s="23"/>
      <c r="BA18" s="23"/>
      <c r="BB18" s="23"/>
      <c r="BC18" s="23"/>
      <c r="BD18" s="23"/>
      <c r="BE18" s="23"/>
      <c r="BF18" s="23"/>
      <c r="BG18" s="22"/>
      <c r="BH18" s="22"/>
      <c r="BI18" s="22"/>
      <c r="BJ18" s="22"/>
      <c r="BK18" s="22"/>
      <c r="BL18" s="18" t="s">
        <v>16</v>
      </c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19">
        <v>1</v>
      </c>
      <c r="CL18" s="20">
        <v>30</v>
      </c>
      <c r="CM18" s="24">
        <f t="shared" si="1"/>
        <v>3.3333333333333333E-2</v>
      </c>
    </row>
    <row r="19" spans="1:91" ht="15.75" thickBot="1">
      <c r="A19" s="20"/>
      <c r="B19" s="20" t="s">
        <v>30</v>
      </c>
      <c r="C19" s="20"/>
      <c r="D19" s="20"/>
      <c r="E19" s="20"/>
      <c r="F19" s="20"/>
      <c r="G19" s="20"/>
      <c r="H19" s="20"/>
      <c r="I19" s="20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2"/>
      <c r="AD19" s="21"/>
      <c r="AE19" s="22"/>
      <c r="AF19" s="22"/>
      <c r="AG19" s="22"/>
      <c r="AH19" s="18" t="s">
        <v>16</v>
      </c>
      <c r="AI19" s="71" t="s">
        <v>125</v>
      </c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2"/>
      <c r="BH19" s="22"/>
      <c r="BI19" s="22"/>
      <c r="BJ19" s="22"/>
      <c r="BK19" s="22"/>
      <c r="BL19" s="18" t="s">
        <v>16</v>
      </c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71" t="s">
        <v>125</v>
      </c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19">
        <v>2</v>
      </c>
      <c r="CL19" s="20">
        <v>30</v>
      </c>
      <c r="CM19" s="24">
        <f t="shared" si="1"/>
        <v>6.6666666666666666E-2</v>
      </c>
    </row>
    <row r="20" spans="1:91" ht="15.75" thickBot="1">
      <c r="A20" s="20" t="s">
        <v>31</v>
      </c>
      <c r="B20" s="20" t="s">
        <v>15</v>
      </c>
      <c r="C20" s="20"/>
      <c r="D20" s="20"/>
      <c r="E20" s="20"/>
      <c r="F20" s="20"/>
      <c r="G20" s="20"/>
      <c r="H20" s="20"/>
      <c r="I20" s="20"/>
      <c r="J20" s="23"/>
      <c r="K20" s="23"/>
      <c r="L20" s="23"/>
      <c r="M20" s="23"/>
      <c r="N20" s="23"/>
      <c r="O20" s="23"/>
      <c r="P20" s="71" t="s">
        <v>121</v>
      </c>
      <c r="Q20" s="23"/>
      <c r="R20" s="23"/>
      <c r="S20" s="23"/>
      <c r="T20" s="23"/>
      <c r="U20" s="23"/>
      <c r="V20" s="23"/>
      <c r="W20" s="23"/>
      <c r="X20" s="23"/>
      <c r="Y20" s="23"/>
      <c r="Z20" s="71" t="s">
        <v>122</v>
      </c>
      <c r="AA20" s="23"/>
      <c r="AB20" s="23"/>
      <c r="AC20" s="22"/>
      <c r="AD20" s="21"/>
      <c r="AE20" s="22"/>
      <c r="AF20" s="22"/>
      <c r="AG20" s="22"/>
      <c r="AH20" s="18" t="s">
        <v>16</v>
      </c>
      <c r="AI20" s="23"/>
      <c r="AJ20" s="23"/>
      <c r="AK20" s="23"/>
      <c r="AL20" s="23"/>
      <c r="AM20" s="23"/>
      <c r="AN20" s="23"/>
      <c r="AO20" s="23"/>
      <c r="AP20" s="23"/>
      <c r="AQ20" s="23"/>
      <c r="AR20" s="71" t="s">
        <v>122</v>
      </c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2"/>
      <c r="BH20" s="22"/>
      <c r="BI20" s="22"/>
      <c r="BJ20" s="22"/>
      <c r="BK20" s="22"/>
      <c r="BL20" s="18" t="s">
        <v>16</v>
      </c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71" t="s">
        <v>122</v>
      </c>
      <c r="CC20" s="23"/>
      <c r="CD20" s="23"/>
      <c r="CE20" s="23"/>
      <c r="CF20" s="23"/>
      <c r="CG20" s="23"/>
      <c r="CH20" s="23"/>
      <c r="CI20" s="23"/>
      <c r="CJ20" s="23"/>
      <c r="CK20" s="19">
        <v>4</v>
      </c>
      <c r="CL20" s="20">
        <v>75</v>
      </c>
      <c r="CM20" s="24">
        <f t="shared" si="1"/>
        <v>5.3333333333333337E-2</v>
      </c>
    </row>
    <row r="21" spans="1:91" ht="15.75" thickBot="1">
      <c r="A21" s="20"/>
      <c r="B21" s="20" t="s">
        <v>17</v>
      </c>
      <c r="C21" s="20"/>
      <c r="D21" s="20"/>
      <c r="E21" s="20"/>
      <c r="F21" s="20"/>
      <c r="G21" s="20"/>
      <c r="H21" s="20"/>
      <c r="I21" s="20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2"/>
      <c r="AD21" s="21"/>
      <c r="AE21" s="22"/>
      <c r="AF21" s="22"/>
      <c r="AG21" s="22"/>
      <c r="AH21" s="18" t="s">
        <v>16</v>
      </c>
      <c r="AI21" s="23"/>
      <c r="AJ21" s="23"/>
      <c r="AK21" s="23"/>
      <c r="AL21" s="71" t="s">
        <v>122</v>
      </c>
      <c r="AM21" s="23"/>
      <c r="AN21" s="23"/>
      <c r="AO21" s="23"/>
      <c r="AP21" s="23"/>
      <c r="AQ21" s="23"/>
      <c r="AR21" s="23"/>
      <c r="AS21" s="23"/>
      <c r="AT21" s="71" t="s">
        <v>122</v>
      </c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2"/>
      <c r="BH21" s="22"/>
      <c r="BI21" s="22"/>
      <c r="BJ21" s="22"/>
      <c r="BK21" s="22"/>
      <c r="BL21" s="18" t="s">
        <v>16</v>
      </c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71" t="s">
        <v>122</v>
      </c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19">
        <v>3</v>
      </c>
      <c r="CL21" s="20">
        <v>45</v>
      </c>
      <c r="CM21" s="24">
        <f t="shared" si="1"/>
        <v>6.6666666666666666E-2</v>
      </c>
    </row>
    <row r="22" spans="1:91" ht="15.75" thickBot="1">
      <c r="A22" s="20"/>
      <c r="B22" s="20" t="s">
        <v>18</v>
      </c>
      <c r="C22" s="20"/>
      <c r="D22" s="20"/>
      <c r="E22" s="20"/>
      <c r="F22" s="20"/>
      <c r="G22" s="20"/>
      <c r="H22" s="20"/>
      <c r="I22" s="20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2"/>
      <c r="AD22" s="21"/>
      <c r="AE22" s="22"/>
      <c r="AF22" s="22"/>
      <c r="AG22" s="22"/>
      <c r="AH22" s="18" t="s">
        <v>16</v>
      </c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2"/>
      <c r="BH22" s="22"/>
      <c r="BI22" s="22"/>
      <c r="BJ22" s="22"/>
      <c r="BK22" s="22"/>
      <c r="BL22" s="18" t="s">
        <v>16</v>
      </c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71" t="s">
        <v>127</v>
      </c>
      <c r="CE22" s="23"/>
      <c r="CF22" s="23"/>
      <c r="CG22" s="23"/>
      <c r="CH22" s="23"/>
      <c r="CI22" s="23"/>
      <c r="CJ22" s="23"/>
      <c r="CK22" s="19">
        <v>1</v>
      </c>
      <c r="CL22" s="20">
        <v>15</v>
      </c>
      <c r="CM22" s="24">
        <f t="shared" si="1"/>
        <v>6.6666666666666666E-2</v>
      </c>
    </row>
    <row r="23" spans="1:91" ht="15.75" thickBot="1">
      <c r="A23" s="20"/>
      <c r="B23" s="20" t="s">
        <v>19</v>
      </c>
      <c r="C23" s="20"/>
      <c r="D23" s="20"/>
      <c r="E23" s="20"/>
      <c r="F23" s="20"/>
      <c r="G23" s="20"/>
      <c r="H23" s="20"/>
      <c r="I23" s="20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2"/>
      <c r="AD23" s="21"/>
      <c r="AE23" s="22"/>
      <c r="AF23" s="22"/>
      <c r="AG23" s="22"/>
      <c r="AH23" s="18" t="s">
        <v>16</v>
      </c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2"/>
      <c r="BH23" s="22"/>
      <c r="BI23" s="22"/>
      <c r="BJ23" s="22"/>
      <c r="BK23" s="22"/>
      <c r="BL23" s="18" t="s">
        <v>16</v>
      </c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71" t="s">
        <v>123</v>
      </c>
      <c r="CF23" s="23"/>
      <c r="CG23" s="23"/>
      <c r="CH23" s="23"/>
      <c r="CI23" s="23"/>
      <c r="CJ23" s="23"/>
      <c r="CK23" s="19">
        <v>1</v>
      </c>
      <c r="CL23" s="20">
        <v>15</v>
      </c>
      <c r="CM23" s="24">
        <f t="shared" si="1"/>
        <v>6.6666666666666666E-2</v>
      </c>
    </row>
    <row r="24" spans="1:91" ht="15.75" thickBot="1">
      <c r="A24" s="20"/>
      <c r="B24" s="20" t="s">
        <v>20</v>
      </c>
      <c r="C24" s="20"/>
      <c r="D24" s="20"/>
      <c r="E24" s="20"/>
      <c r="F24" s="20"/>
      <c r="G24" s="20"/>
      <c r="H24" s="20"/>
      <c r="I24" s="20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71" t="s">
        <v>122</v>
      </c>
      <c r="Y24" s="23"/>
      <c r="Z24" s="23"/>
      <c r="AA24" s="23"/>
      <c r="AB24" s="23"/>
      <c r="AC24" s="22"/>
      <c r="AD24" s="21"/>
      <c r="AE24" s="22"/>
      <c r="AF24" s="22"/>
      <c r="AG24" s="22"/>
      <c r="AH24" s="18" t="s">
        <v>16</v>
      </c>
      <c r="AI24" s="23"/>
      <c r="AJ24" s="23"/>
      <c r="AK24" s="23"/>
      <c r="AL24" s="23"/>
      <c r="AM24" s="23"/>
      <c r="AN24" s="71" t="s">
        <v>122</v>
      </c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2"/>
      <c r="BH24" s="22"/>
      <c r="BI24" s="22"/>
      <c r="BJ24" s="22"/>
      <c r="BK24" s="22"/>
      <c r="BL24" s="18" t="s">
        <v>16</v>
      </c>
      <c r="BM24" s="23"/>
      <c r="BN24" s="71" t="s">
        <v>122</v>
      </c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71" t="s">
        <v>122</v>
      </c>
      <c r="CB24" s="23"/>
      <c r="CC24" s="23"/>
      <c r="CD24" s="23"/>
      <c r="CE24" s="23"/>
      <c r="CF24" s="23"/>
      <c r="CG24" s="23"/>
      <c r="CH24" s="23"/>
      <c r="CI24" s="23"/>
      <c r="CJ24" s="23"/>
      <c r="CK24" s="19">
        <v>4</v>
      </c>
      <c r="CL24" s="20">
        <v>45</v>
      </c>
      <c r="CM24" s="24">
        <f t="shared" si="1"/>
        <v>8.8888888888888892E-2</v>
      </c>
    </row>
    <row r="25" spans="1:91" ht="15.75" thickBot="1">
      <c r="A25" s="20"/>
      <c r="B25" s="20" t="s">
        <v>23</v>
      </c>
      <c r="C25" s="20"/>
      <c r="D25" s="20"/>
      <c r="E25" s="20"/>
      <c r="F25" s="20"/>
      <c r="G25" s="20"/>
      <c r="H25" s="20"/>
      <c r="I25" s="20"/>
      <c r="J25" s="71" t="s">
        <v>122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71" t="s">
        <v>122</v>
      </c>
      <c r="AC25" s="22"/>
      <c r="AD25" s="21"/>
      <c r="AE25" s="22"/>
      <c r="AF25" s="22"/>
      <c r="AG25" s="22"/>
      <c r="AH25" s="18" t="s">
        <v>16</v>
      </c>
      <c r="AI25" s="23"/>
      <c r="AJ25" s="23"/>
      <c r="AK25" s="23"/>
      <c r="AL25" s="23"/>
      <c r="AM25" s="23"/>
      <c r="AN25" s="23"/>
      <c r="AO25" s="23"/>
      <c r="AP25" s="23"/>
      <c r="AQ25" s="71" t="s">
        <v>122</v>
      </c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2"/>
      <c r="BH25" s="22"/>
      <c r="BI25" s="22"/>
      <c r="BJ25" s="22"/>
      <c r="BK25" s="22"/>
      <c r="BL25" s="18" t="s">
        <v>16</v>
      </c>
      <c r="BM25" s="71" t="s">
        <v>122</v>
      </c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71" t="s">
        <v>122</v>
      </c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19">
        <v>5</v>
      </c>
      <c r="CL25" s="20">
        <v>75</v>
      </c>
      <c r="CM25" s="24">
        <f t="shared" si="1"/>
        <v>6.6666666666666666E-2</v>
      </c>
    </row>
    <row r="26" spans="1:91" ht="15.75" thickBot="1">
      <c r="A26" s="20"/>
      <c r="B26" s="20" t="s">
        <v>128</v>
      </c>
      <c r="C26" s="20"/>
      <c r="D26" s="20"/>
      <c r="E26" s="20"/>
      <c r="F26" s="20"/>
      <c r="G26" s="20"/>
      <c r="H26" s="20"/>
      <c r="I26" s="20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2"/>
      <c r="AD26" s="21"/>
      <c r="AE26" s="22"/>
      <c r="AF26" s="22"/>
      <c r="AG26" s="22"/>
      <c r="AH26" s="18" t="s">
        <v>16</v>
      </c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2"/>
      <c r="BH26" s="22"/>
      <c r="BI26" s="22"/>
      <c r="BJ26" s="22"/>
      <c r="BK26" s="22"/>
      <c r="BL26" s="18" t="s">
        <v>16</v>
      </c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19">
        <v>0</v>
      </c>
      <c r="CL26" s="20">
        <v>30</v>
      </c>
      <c r="CM26" s="24">
        <f t="shared" si="1"/>
        <v>0</v>
      </c>
    </row>
    <row r="27" spans="1:91" ht="15.75" thickBot="1">
      <c r="A27" s="20"/>
      <c r="B27" s="20" t="s">
        <v>26</v>
      </c>
      <c r="C27" s="20"/>
      <c r="D27" s="20"/>
      <c r="E27" s="20"/>
      <c r="F27" s="20"/>
      <c r="G27" s="20"/>
      <c r="H27" s="20"/>
      <c r="I27" s="20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2"/>
      <c r="AD27" s="21"/>
      <c r="AE27" s="22"/>
      <c r="AF27" s="22"/>
      <c r="AG27" s="22"/>
      <c r="AH27" s="18" t="s">
        <v>16</v>
      </c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71" t="s">
        <v>122</v>
      </c>
      <c r="BG27" s="22"/>
      <c r="BH27" s="22"/>
      <c r="BI27" s="22"/>
      <c r="BJ27" s="22"/>
      <c r="BK27" s="22"/>
      <c r="BL27" s="18" t="s">
        <v>16</v>
      </c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19">
        <v>1</v>
      </c>
      <c r="CL27" s="20">
        <v>15</v>
      </c>
      <c r="CM27" s="24">
        <f t="shared" si="1"/>
        <v>6.6666666666666666E-2</v>
      </c>
    </row>
    <row r="28" spans="1:91" ht="15.75" thickBot="1">
      <c r="A28" s="20"/>
      <c r="B28" s="20" t="s">
        <v>27</v>
      </c>
      <c r="C28" s="20"/>
      <c r="D28" s="20"/>
      <c r="E28" s="20"/>
      <c r="F28" s="20"/>
      <c r="G28" s="20"/>
      <c r="H28" s="20"/>
      <c r="I28" s="20"/>
      <c r="J28" s="23"/>
      <c r="K28" s="23"/>
      <c r="L28" s="23"/>
      <c r="M28" s="23"/>
      <c r="N28" s="23"/>
      <c r="O28" s="71" t="s">
        <v>122</v>
      </c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2"/>
      <c r="AD28" s="21"/>
      <c r="AE28" s="22"/>
      <c r="AF28" s="22"/>
      <c r="AG28" s="22"/>
      <c r="AH28" s="18" t="s">
        <v>16</v>
      </c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2"/>
      <c r="BH28" s="22"/>
      <c r="BI28" s="22"/>
      <c r="BJ28" s="22"/>
      <c r="BK28" s="22"/>
      <c r="BL28" s="18" t="s">
        <v>16</v>
      </c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19">
        <v>1</v>
      </c>
      <c r="CL28" s="20">
        <v>15</v>
      </c>
      <c r="CM28" s="24">
        <f t="shared" si="1"/>
        <v>6.6666666666666666E-2</v>
      </c>
    </row>
    <row r="29" spans="1:91" ht="15.75" thickBot="1">
      <c r="A29" s="20"/>
      <c r="B29" s="20" t="s">
        <v>28</v>
      </c>
      <c r="C29" s="20"/>
      <c r="D29" s="20"/>
      <c r="E29" s="20"/>
      <c r="F29" s="20"/>
      <c r="G29" s="20"/>
      <c r="H29" s="20"/>
      <c r="I29" s="20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2"/>
      <c r="AD29" s="21"/>
      <c r="AE29" s="22"/>
      <c r="AF29" s="22"/>
      <c r="AG29" s="22"/>
      <c r="AH29" s="18" t="s">
        <v>16</v>
      </c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71" t="s">
        <v>118</v>
      </c>
      <c r="BA29" s="23"/>
      <c r="BB29" s="23"/>
      <c r="BC29" s="23"/>
      <c r="BD29" s="23"/>
      <c r="BE29" s="23"/>
      <c r="BF29" s="23"/>
      <c r="BG29" s="22"/>
      <c r="BH29" s="22"/>
      <c r="BI29" s="22"/>
      <c r="BJ29" s="22"/>
      <c r="BK29" s="22"/>
      <c r="BL29" s="18" t="s">
        <v>16</v>
      </c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19">
        <v>1</v>
      </c>
      <c r="CL29" s="20">
        <v>15</v>
      </c>
      <c r="CM29" s="24">
        <f t="shared" si="1"/>
        <v>6.6666666666666666E-2</v>
      </c>
    </row>
    <row r="30" spans="1:91" ht="15.75" thickBot="1">
      <c r="A30" s="20"/>
      <c r="B30" s="20" t="s">
        <v>66</v>
      </c>
      <c r="C30" s="20"/>
      <c r="D30" s="20"/>
      <c r="E30" s="20"/>
      <c r="F30" s="20"/>
      <c r="G30" s="20"/>
      <c r="H30" s="20"/>
      <c r="I30" s="20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2"/>
      <c r="AD30" s="21"/>
      <c r="AE30" s="22"/>
      <c r="AF30" s="22"/>
      <c r="AG30" s="22"/>
      <c r="AH30" s="18" t="s">
        <v>16</v>
      </c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2"/>
      <c r="BH30" s="22"/>
      <c r="BI30" s="22"/>
      <c r="BJ30" s="22"/>
      <c r="BK30" s="22"/>
      <c r="BL30" s="18" t="s">
        <v>16</v>
      </c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71" t="s">
        <v>126</v>
      </c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19">
        <v>0</v>
      </c>
      <c r="CL30" s="20">
        <v>0</v>
      </c>
      <c r="CM30" s="24" t="e">
        <f t="shared" si="1"/>
        <v>#DIV/0!</v>
      </c>
    </row>
    <row r="31" spans="1:91" ht="15.75" thickBot="1">
      <c r="A31" s="20"/>
      <c r="B31" s="20" t="s">
        <v>29</v>
      </c>
      <c r="C31" s="20"/>
      <c r="D31" s="20"/>
      <c r="E31" s="20"/>
      <c r="F31" s="20"/>
      <c r="G31" s="20"/>
      <c r="H31" s="20"/>
      <c r="I31" s="20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2"/>
      <c r="AD31" s="21"/>
      <c r="AE31" s="22"/>
      <c r="AF31" s="22"/>
      <c r="AG31" s="22"/>
      <c r="AH31" s="18" t="s">
        <v>16</v>
      </c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71" t="s">
        <v>119</v>
      </c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2"/>
      <c r="BH31" s="22"/>
      <c r="BI31" s="22"/>
      <c r="BJ31" s="22"/>
      <c r="BK31" s="22"/>
      <c r="BL31" s="18" t="s">
        <v>16</v>
      </c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19">
        <v>1</v>
      </c>
      <c r="CL31" s="20">
        <v>30</v>
      </c>
      <c r="CM31" s="24">
        <f t="shared" si="1"/>
        <v>3.3333333333333333E-2</v>
      </c>
    </row>
    <row r="32" spans="1:91" ht="15.75" thickBot="1">
      <c r="A32" s="20"/>
      <c r="B32" s="20" t="s">
        <v>30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2"/>
      <c r="AD32" s="21"/>
      <c r="AE32" s="22"/>
      <c r="AF32" s="22"/>
      <c r="AG32" s="22"/>
      <c r="AH32" s="18" t="s">
        <v>16</v>
      </c>
      <c r="AI32" s="71" t="s">
        <v>125</v>
      </c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2"/>
      <c r="BH32" s="22"/>
      <c r="BI32" s="22"/>
      <c r="BJ32" s="22"/>
      <c r="BK32" s="22"/>
      <c r="BL32" s="18" t="s">
        <v>16</v>
      </c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71" t="s">
        <v>125</v>
      </c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19">
        <v>2</v>
      </c>
      <c r="CL32" s="20">
        <v>30</v>
      </c>
      <c r="CM32" s="24">
        <f t="shared" si="1"/>
        <v>6.6666666666666666E-2</v>
      </c>
    </row>
    <row r="37" spans="3:21"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3:21"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3:21">
      <c r="C39" s="29"/>
      <c r="D39" s="29"/>
      <c r="E39" s="29"/>
      <c r="F39" s="29"/>
      <c r="G39" s="29"/>
      <c r="H39" s="29"/>
      <c r="I39" s="29"/>
      <c r="J39" s="30"/>
      <c r="K39" s="30"/>
      <c r="L39" s="30"/>
      <c r="M39" s="30"/>
      <c r="N39" s="30"/>
      <c r="O39" s="30"/>
      <c r="P39" s="29"/>
      <c r="Q39" s="29"/>
      <c r="R39" s="29"/>
      <c r="S39" s="29"/>
      <c r="T39" s="29"/>
      <c r="U39" s="29"/>
    </row>
    <row r="40" spans="3:21"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3:21"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3:21"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3:21"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</row>
    <row r="44" spans="3:21"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3:21">
      <c r="C45" s="32" t="s">
        <v>32</v>
      </c>
      <c r="D45" s="32"/>
      <c r="E45" s="32"/>
      <c r="F45" s="26"/>
      <c r="G45" s="26"/>
      <c r="H45" s="26"/>
      <c r="I45" s="28"/>
      <c r="J45" s="28"/>
      <c r="K45" s="28"/>
      <c r="L45" s="28"/>
      <c r="M45" s="28"/>
      <c r="N45" s="28"/>
      <c r="O45" s="26"/>
      <c r="P45" s="26"/>
      <c r="Q45" s="26"/>
      <c r="R45" s="26"/>
      <c r="S45" s="26"/>
      <c r="T45" s="26"/>
      <c r="U45" s="26"/>
    </row>
    <row r="46" spans="3:21" ht="36.75">
      <c r="C46" s="110" t="s">
        <v>33</v>
      </c>
      <c r="D46" s="111"/>
      <c r="E46" s="111"/>
      <c r="F46" s="112"/>
      <c r="G46" s="33" t="s">
        <v>34</v>
      </c>
      <c r="H46" s="28"/>
      <c r="I46" s="113" t="s">
        <v>35</v>
      </c>
      <c r="J46" s="114"/>
      <c r="K46" s="114"/>
      <c r="L46" s="115"/>
      <c r="M46" s="34" t="s">
        <v>36</v>
      </c>
      <c r="N46" s="28"/>
      <c r="O46" s="95" t="s">
        <v>37</v>
      </c>
      <c r="P46" s="96"/>
      <c r="Q46" s="97"/>
      <c r="R46" s="35" t="s">
        <v>38</v>
      </c>
      <c r="S46" s="28"/>
      <c r="T46" s="28"/>
      <c r="U46" s="28"/>
    </row>
    <row r="47" spans="3:21" ht="24.75">
      <c r="C47" s="75" t="s">
        <v>15</v>
      </c>
      <c r="D47" s="76"/>
      <c r="E47" s="76"/>
      <c r="F47" s="77"/>
      <c r="G47" s="36" t="s">
        <v>39</v>
      </c>
      <c r="H47" s="28"/>
      <c r="I47" s="99" t="s">
        <v>40</v>
      </c>
      <c r="J47" s="100"/>
      <c r="K47" s="100"/>
      <c r="L47" s="101"/>
      <c r="M47" s="37" t="s">
        <v>41</v>
      </c>
      <c r="N47" s="28"/>
      <c r="O47" s="98" t="s">
        <v>42</v>
      </c>
      <c r="P47" s="96"/>
      <c r="Q47" s="97"/>
      <c r="R47" s="38"/>
      <c r="S47" s="28"/>
      <c r="T47" s="28"/>
      <c r="U47" s="28"/>
    </row>
    <row r="48" spans="3:21">
      <c r="C48" s="75" t="s">
        <v>17</v>
      </c>
      <c r="D48" s="76"/>
      <c r="E48" s="76"/>
      <c r="F48" s="77"/>
      <c r="G48" s="39" t="s">
        <v>43</v>
      </c>
      <c r="H48" s="28"/>
      <c r="I48" s="99" t="s">
        <v>44</v>
      </c>
      <c r="J48" s="100"/>
      <c r="K48" s="100"/>
      <c r="L48" s="101"/>
      <c r="M48" s="37" t="s">
        <v>22</v>
      </c>
      <c r="N48" s="28"/>
      <c r="O48" s="102" t="s">
        <v>45</v>
      </c>
      <c r="P48" s="103"/>
      <c r="Q48" s="104"/>
      <c r="R48" s="40"/>
      <c r="S48" s="28"/>
      <c r="T48" s="28"/>
      <c r="U48" s="28"/>
    </row>
    <row r="49" spans="3:21">
      <c r="C49" s="75" t="s">
        <v>46</v>
      </c>
      <c r="D49" s="76"/>
      <c r="E49" s="76"/>
      <c r="F49" s="77"/>
      <c r="G49" s="39" t="s">
        <v>47</v>
      </c>
      <c r="H49" s="28"/>
      <c r="I49" s="90" t="s">
        <v>48</v>
      </c>
      <c r="J49" s="91"/>
      <c r="K49" s="91"/>
      <c r="L49" s="92"/>
      <c r="M49" s="37" t="s">
        <v>49</v>
      </c>
      <c r="N49" s="28"/>
      <c r="O49" s="98" t="s">
        <v>50</v>
      </c>
      <c r="P49" s="96"/>
      <c r="Q49" s="97"/>
      <c r="R49" s="41"/>
      <c r="S49" s="28"/>
      <c r="T49" s="28"/>
      <c r="U49" s="28"/>
    </row>
    <row r="50" spans="3:21">
      <c r="C50" s="79" t="s">
        <v>51</v>
      </c>
      <c r="D50" s="80"/>
      <c r="E50" s="80"/>
      <c r="F50" s="81"/>
      <c r="G50" s="39" t="s">
        <v>52</v>
      </c>
      <c r="H50" s="28"/>
      <c r="I50" s="99" t="s">
        <v>53</v>
      </c>
      <c r="J50" s="100"/>
      <c r="K50" s="100"/>
      <c r="L50" s="101"/>
      <c r="M50" s="37" t="s">
        <v>21</v>
      </c>
      <c r="N50" s="28"/>
      <c r="O50" s="28"/>
      <c r="P50" s="28"/>
      <c r="Q50" s="28"/>
      <c r="R50" s="28"/>
      <c r="S50" s="28"/>
      <c r="T50" s="28"/>
      <c r="U50" s="28"/>
    </row>
    <row r="51" spans="3:21">
      <c r="C51" s="79" t="s">
        <v>54</v>
      </c>
      <c r="D51" s="80"/>
      <c r="E51" s="80"/>
      <c r="F51" s="81"/>
      <c r="G51" s="36" t="s">
        <v>55</v>
      </c>
      <c r="H51" s="28"/>
      <c r="I51" s="90" t="s">
        <v>56</v>
      </c>
      <c r="J51" s="91"/>
      <c r="K51" s="91"/>
      <c r="L51" s="92"/>
      <c r="M51" s="37" t="s">
        <v>24</v>
      </c>
      <c r="N51" s="28"/>
      <c r="O51" s="28"/>
      <c r="P51" s="28"/>
      <c r="Q51" s="28"/>
      <c r="R51" s="28"/>
      <c r="S51" s="28"/>
      <c r="T51" s="28"/>
      <c r="U51" s="28"/>
    </row>
    <row r="52" spans="3:21">
      <c r="C52" s="75" t="s">
        <v>23</v>
      </c>
      <c r="D52" s="76"/>
      <c r="E52" s="76"/>
      <c r="F52" s="77"/>
      <c r="G52" s="39" t="s">
        <v>57</v>
      </c>
      <c r="H52" s="28"/>
      <c r="I52" s="90" t="s">
        <v>58</v>
      </c>
      <c r="J52" s="91"/>
      <c r="K52" s="91"/>
      <c r="L52" s="92"/>
      <c r="M52" s="37" t="s">
        <v>59</v>
      </c>
      <c r="N52" s="28"/>
      <c r="O52" s="95" t="s">
        <v>60</v>
      </c>
      <c r="P52" s="96"/>
      <c r="Q52" s="97"/>
      <c r="R52" s="42"/>
      <c r="S52" s="28"/>
      <c r="T52" s="28"/>
      <c r="U52" s="28"/>
    </row>
    <row r="53" spans="3:21">
      <c r="C53" s="75" t="s">
        <v>61</v>
      </c>
      <c r="D53" s="76"/>
      <c r="E53" s="76"/>
      <c r="F53" s="77"/>
      <c r="G53" s="39" t="s">
        <v>62</v>
      </c>
      <c r="H53" s="28"/>
      <c r="I53" s="90" t="s">
        <v>63</v>
      </c>
      <c r="J53" s="91"/>
      <c r="K53" s="91"/>
      <c r="L53" s="92"/>
      <c r="M53" s="37" t="s">
        <v>64</v>
      </c>
      <c r="N53" s="28"/>
      <c r="O53" s="95" t="s">
        <v>65</v>
      </c>
      <c r="P53" s="96"/>
      <c r="Q53" s="97"/>
      <c r="R53" s="43" t="s">
        <v>16</v>
      </c>
      <c r="S53" s="28"/>
      <c r="T53" s="28"/>
      <c r="U53" s="28"/>
    </row>
    <row r="54" spans="3:21">
      <c r="C54" s="72" t="s">
        <v>66</v>
      </c>
      <c r="D54" s="73"/>
      <c r="E54" s="73"/>
      <c r="F54" s="74"/>
      <c r="G54" s="39" t="s">
        <v>67</v>
      </c>
      <c r="H54" s="28"/>
      <c r="I54" s="90" t="s">
        <v>68</v>
      </c>
      <c r="J54" s="91"/>
      <c r="K54" s="91"/>
      <c r="L54" s="92"/>
      <c r="M54" s="37" t="s">
        <v>69</v>
      </c>
      <c r="N54" s="28"/>
      <c r="O54" s="28"/>
      <c r="P54" s="28"/>
      <c r="Q54" s="28"/>
      <c r="R54" s="28"/>
      <c r="S54" s="28"/>
      <c r="T54" s="28"/>
      <c r="U54" s="28"/>
    </row>
    <row r="55" spans="3:21">
      <c r="C55" s="75" t="s">
        <v>30</v>
      </c>
      <c r="D55" s="76"/>
      <c r="E55" s="76"/>
      <c r="F55" s="77"/>
      <c r="G55" s="39" t="s">
        <v>70</v>
      </c>
      <c r="H55" s="28"/>
      <c r="I55" s="90" t="s">
        <v>71</v>
      </c>
      <c r="J55" s="91"/>
      <c r="K55" s="91"/>
      <c r="L55" s="92"/>
      <c r="M55" s="37" t="s">
        <v>72</v>
      </c>
      <c r="N55" s="28"/>
      <c r="O55" s="44"/>
      <c r="P55" s="28"/>
      <c r="Q55" s="28"/>
      <c r="R55" s="28"/>
      <c r="S55" s="28"/>
      <c r="T55" s="28"/>
      <c r="U55" s="28"/>
    </row>
    <row r="56" spans="3:21">
      <c r="C56" s="72" t="s">
        <v>73</v>
      </c>
      <c r="D56" s="73"/>
      <c r="E56" s="73"/>
      <c r="F56" s="74"/>
      <c r="G56" s="36" t="s">
        <v>74</v>
      </c>
      <c r="H56" s="28"/>
      <c r="I56" s="90" t="s">
        <v>75</v>
      </c>
      <c r="J56" s="91"/>
      <c r="K56" s="91"/>
      <c r="L56" s="92"/>
      <c r="M56" s="37" t="s">
        <v>25</v>
      </c>
      <c r="N56" s="28"/>
      <c r="O56" s="27"/>
      <c r="P56" s="27"/>
      <c r="Q56" s="27"/>
      <c r="R56" s="27"/>
      <c r="S56" s="27"/>
      <c r="T56" s="27"/>
      <c r="U56" s="27"/>
    </row>
    <row r="57" spans="3:21">
      <c r="C57" s="79" t="s">
        <v>76</v>
      </c>
      <c r="D57" s="80"/>
      <c r="E57" s="80"/>
      <c r="F57" s="81"/>
      <c r="G57" s="39" t="s">
        <v>77</v>
      </c>
      <c r="H57" s="28"/>
      <c r="I57" s="90" t="s">
        <v>78</v>
      </c>
      <c r="J57" s="91"/>
      <c r="K57" s="91"/>
      <c r="L57" s="92"/>
      <c r="M57" s="37" t="s">
        <v>79</v>
      </c>
      <c r="N57" s="28"/>
      <c r="O57" s="45"/>
      <c r="P57" s="28"/>
      <c r="Q57" s="28"/>
      <c r="R57" s="28"/>
      <c r="S57" s="28"/>
      <c r="T57" s="28"/>
      <c r="U57" s="28"/>
    </row>
    <row r="58" spans="3:21">
      <c r="C58" s="75" t="s">
        <v>20</v>
      </c>
      <c r="D58" s="76"/>
      <c r="E58" s="76"/>
      <c r="F58" s="77"/>
      <c r="G58" s="39" t="s">
        <v>80</v>
      </c>
      <c r="H58" s="28"/>
      <c r="I58" s="90" t="s">
        <v>81</v>
      </c>
      <c r="J58" s="91"/>
      <c r="K58" s="91"/>
      <c r="L58" s="92"/>
      <c r="M58" s="37" t="s">
        <v>82</v>
      </c>
      <c r="N58" s="28"/>
      <c r="O58" s="28"/>
      <c r="P58" s="28"/>
      <c r="Q58" s="28"/>
      <c r="R58" s="28"/>
      <c r="S58" s="28"/>
      <c r="T58" s="28"/>
      <c r="U58" s="28"/>
    </row>
    <row r="59" spans="3:21">
      <c r="C59" s="79" t="s">
        <v>83</v>
      </c>
      <c r="D59" s="80"/>
      <c r="E59" s="80"/>
      <c r="F59" s="81"/>
      <c r="G59" s="39" t="s">
        <v>84</v>
      </c>
      <c r="H59" s="28"/>
      <c r="I59" s="90" t="s">
        <v>85</v>
      </c>
      <c r="J59" s="91"/>
      <c r="K59" s="91"/>
      <c r="L59" s="92"/>
      <c r="M59" s="37" t="s">
        <v>86</v>
      </c>
      <c r="N59" s="28"/>
      <c r="O59" s="28"/>
      <c r="P59" s="28"/>
      <c r="Q59" s="28"/>
      <c r="R59" s="28"/>
      <c r="S59" s="28"/>
      <c r="T59" s="28"/>
      <c r="U59" s="28"/>
    </row>
    <row r="60" spans="3:21">
      <c r="C60" s="75" t="s">
        <v>87</v>
      </c>
      <c r="D60" s="93"/>
      <c r="E60" s="93"/>
      <c r="F60" s="94"/>
      <c r="G60" s="39" t="s">
        <v>88</v>
      </c>
      <c r="H60" s="28"/>
      <c r="I60" s="90" t="s">
        <v>89</v>
      </c>
      <c r="J60" s="91"/>
      <c r="K60" s="91"/>
      <c r="L60" s="92"/>
      <c r="M60" s="37" t="s">
        <v>90</v>
      </c>
      <c r="N60" s="28"/>
      <c r="O60" s="28"/>
      <c r="P60" s="28"/>
      <c r="Q60" s="28"/>
      <c r="R60" s="28"/>
      <c r="S60" s="28"/>
      <c r="T60" s="28"/>
      <c r="U60" s="28"/>
    </row>
    <row r="61" spans="3:21">
      <c r="C61" s="72" t="s">
        <v>91</v>
      </c>
      <c r="D61" s="80"/>
      <c r="E61" s="80"/>
      <c r="F61" s="81"/>
      <c r="G61" s="39" t="s">
        <v>92</v>
      </c>
      <c r="H61" s="28"/>
      <c r="I61" s="88" t="s">
        <v>93</v>
      </c>
      <c r="J61" s="88"/>
      <c r="K61" s="88"/>
      <c r="L61" s="88"/>
      <c r="M61" s="28" t="s">
        <v>94</v>
      </c>
      <c r="N61" s="28"/>
      <c r="O61" s="28"/>
      <c r="P61" s="28"/>
      <c r="Q61" s="28"/>
      <c r="R61" s="28"/>
      <c r="S61" s="28"/>
      <c r="T61" s="28"/>
      <c r="U61" s="28"/>
    </row>
    <row r="62" spans="3:21">
      <c r="C62" s="75" t="s">
        <v>95</v>
      </c>
      <c r="D62" s="76"/>
      <c r="E62" s="76"/>
      <c r="F62" s="77"/>
      <c r="G62" s="39" t="s">
        <v>96</v>
      </c>
      <c r="H62" s="28"/>
      <c r="I62" s="28" t="s">
        <v>97</v>
      </c>
      <c r="J62" s="28"/>
      <c r="K62" s="28"/>
      <c r="L62" s="28"/>
      <c r="M62" s="28" t="s">
        <v>21</v>
      </c>
      <c r="N62" s="28"/>
      <c r="O62" s="28"/>
      <c r="P62" s="28"/>
      <c r="Q62" s="28"/>
      <c r="R62" s="28"/>
      <c r="S62" s="28"/>
      <c r="T62" s="28"/>
      <c r="U62" s="28"/>
    </row>
    <row r="63" spans="3:21">
      <c r="C63" s="75" t="s">
        <v>98</v>
      </c>
      <c r="D63" s="76"/>
      <c r="E63" s="76"/>
      <c r="F63" s="77"/>
      <c r="G63" s="39" t="s">
        <v>99</v>
      </c>
      <c r="H63" s="28"/>
      <c r="I63" s="89" t="s">
        <v>100</v>
      </c>
      <c r="J63" s="89"/>
      <c r="K63" s="89"/>
      <c r="L63" s="89"/>
      <c r="M63" s="46" t="s">
        <v>101</v>
      </c>
      <c r="N63" s="28"/>
      <c r="O63" s="28"/>
      <c r="P63" s="28"/>
      <c r="Q63" s="28"/>
      <c r="R63" s="28"/>
      <c r="S63" s="28"/>
      <c r="T63" s="28"/>
      <c r="U63" s="28"/>
    </row>
    <row r="64" spans="3:21">
      <c r="C64" s="75" t="s">
        <v>102</v>
      </c>
      <c r="D64" s="76"/>
      <c r="E64" s="76"/>
      <c r="F64" s="77"/>
      <c r="G64" s="39" t="s">
        <v>103</v>
      </c>
      <c r="H64" s="28"/>
      <c r="I64" s="84">
        <v>2</v>
      </c>
      <c r="J64" s="85"/>
      <c r="K64" s="85"/>
      <c r="L64" s="86"/>
      <c r="M64" s="46" t="s">
        <v>104</v>
      </c>
      <c r="N64" s="28"/>
      <c r="O64" s="28"/>
      <c r="P64" s="28"/>
      <c r="Q64" s="28"/>
      <c r="R64" s="28"/>
      <c r="S64" s="28"/>
      <c r="T64" s="28"/>
      <c r="U64" s="28"/>
    </row>
    <row r="65" spans="3:21">
      <c r="C65" s="75" t="s">
        <v>105</v>
      </c>
      <c r="D65" s="76"/>
      <c r="E65" s="76"/>
      <c r="F65" s="77"/>
      <c r="G65" s="47" t="s">
        <v>106</v>
      </c>
      <c r="H65" s="28"/>
      <c r="I65" s="87" t="s">
        <v>107</v>
      </c>
      <c r="J65" s="87"/>
      <c r="K65" s="87"/>
      <c r="L65" s="87"/>
      <c r="M65" s="48"/>
      <c r="N65" s="28"/>
      <c r="O65" s="28"/>
      <c r="P65" s="28"/>
      <c r="Q65" s="28"/>
      <c r="R65" s="28"/>
      <c r="S65" s="28"/>
      <c r="T65" s="28"/>
      <c r="U65" s="28"/>
    </row>
    <row r="66" spans="3:21">
      <c r="C66" s="75" t="s">
        <v>27</v>
      </c>
      <c r="D66" s="76"/>
      <c r="E66" s="76"/>
      <c r="F66" s="77"/>
      <c r="G66" s="47" t="s">
        <v>108</v>
      </c>
      <c r="H66" s="28"/>
      <c r="I66" s="49"/>
      <c r="J66" s="49"/>
      <c r="K66" s="49"/>
      <c r="L66" s="49"/>
      <c r="M66" s="48"/>
      <c r="N66" s="28"/>
      <c r="O66" s="28"/>
      <c r="P66" s="28"/>
      <c r="Q66" s="28"/>
      <c r="R66" s="28"/>
      <c r="S66" s="28"/>
      <c r="T66" s="28"/>
      <c r="U66" s="28"/>
    </row>
    <row r="67" spans="3:21" ht="18.75">
      <c r="C67" s="75" t="s">
        <v>109</v>
      </c>
      <c r="D67" s="76"/>
      <c r="E67" s="76"/>
      <c r="F67" s="77"/>
      <c r="G67" s="47" t="s">
        <v>110</v>
      </c>
      <c r="H67" s="28"/>
      <c r="I67" s="78"/>
      <c r="J67" s="78"/>
      <c r="K67" s="78"/>
      <c r="L67" s="28"/>
      <c r="M67" s="28"/>
      <c r="N67" s="28"/>
      <c r="O67" s="28"/>
      <c r="P67" s="28"/>
      <c r="Q67" s="28"/>
      <c r="R67" s="28"/>
      <c r="S67" s="28"/>
      <c r="T67" s="28"/>
      <c r="U67" s="28"/>
    </row>
    <row r="68" spans="3:21" ht="15.75">
      <c r="C68" s="79" t="s">
        <v>111</v>
      </c>
      <c r="D68" s="80"/>
      <c r="E68" s="80"/>
      <c r="F68" s="81"/>
      <c r="G68" s="50" t="s">
        <v>112</v>
      </c>
      <c r="H68" s="28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</row>
    <row r="69" spans="3:21">
      <c r="C69" s="72" t="s">
        <v>113</v>
      </c>
      <c r="D69" s="73"/>
      <c r="E69" s="73"/>
      <c r="F69" s="73"/>
      <c r="G69" s="36" t="s">
        <v>114</v>
      </c>
      <c r="H69" s="28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</row>
    <row r="70" spans="3:21">
      <c r="C70" s="72" t="s">
        <v>115</v>
      </c>
      <c r="D70" s="73"/>
      <c r="E70" s="73"/>
      <c r="F70" s="74"/>
      <c r="G70" s="39" t="s">
        <v>116</v>
      </c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</sheetData>
  <mergeCells count="65">
    <mergeCell ref="CK2:CM3"/>
    <mergeCell ref="C3:BN3"/>
    <mergeCell ref="BO3:CJ3"/>
    <mergeCell ref="CK4:CK5"/>
    <mergeCell ref="CL4:CL5"/>
    <mergeCell ref="CM4:CM5"/>
    <mergeCell ref="X2:AS2"/>
    <mergeCell ref="AT2:BO2"/>
    <mergeCell ref="BP2:CJ2"/>
    <mergeCell ref="C2:W2"/>
    <mergeCell ref="A3:A5"/>
    <mergeCell ref="B3:B5"/>
    <mergeCell ref="C46:F46"/>
    <mergeCell ref="I46:L46"/>
    <mergeCell ref="O46:Q46"/>
    <mergeCell ref="C47:F47"/>
    <mergeCell ref="I47:L47"/>
    <mergeCell ref="O47:Q47"/>
    <mergeCell ref="C48:F48"/>
    <mergeCell ref="I48:L48"/>
    <mergeCell ref="O48:Q48"/>
    <mergeCell ref="C49:F49"/>
    <mergeCell ref="I49:L49"/>
    <mergeCell ref="O49:Q49"/>
    <mergeCell ref="C50:F50"/>
    <mergeCell ref="I50:L50"/>
    <mergeCell ref="C51:F51"/>
    <mergeCell ref="I51:L51"/>
    <mergeCell ref="C52:F52"/>
    <mergeCell ref="I52:L52"/>
    <mergeCell ref="O52:Q52"/>
    <mergeCell ref="C53:F53"/>
    <mergeCell ref="I53:L53"/>
    <mergeCell ref="O53:Q53"/>
    <mergeCell ref="C54:F54"/>
    <mergeCell ref="I54:L54"/>
    <mergeCell ref="C55:F55"/>
    <mergeCell ref="I55:L55"/>
    <mergeCell ref="C56:F56"/>
    <mergeCell ref="I56:L56"/>
    <mergeCell ref="C57:F57"/>
    <mergeCell ref="I57:L57"/>
    <mergeCell ref="C58:F58"/>
    <mergeCell ref="I58:L58"/>
    <mergeCell ref="C59:F59"/>
    <mergeCell ref="I59:L59"/>
    <mergeCell ref="C60:F60"/>
    <mergeCell ref="I60:L60"/>
    <mergeCell ref="C61:F61"/>
    <mergeCell ref="I61:L61"/>
    <mergeCell ref="C62:F62"/>
    <mergeCell ref="C63:F63"/>
    <mergeCell ref="I63:L63"/>
    <mergeCell ref="C64:F64"/>
    <mergeCell ref="I64:L64"/>
    <mergeCell ref="C65:F65"/>
    <mergeCell ref="I65:L65"/>
    <mergeCell ref="C66:F66"/>
    <mergeCell ref="C70:F70"/>
    <mergeCell ref="C67:F67"/>
    <mergeCell ref="I67:K67"/>
    <mergeCell ref="C68:F68"/>
    <mergeCell ref="I68:U68"/>
    <mergeCell ref="C69:F69"/>
    <mergeCell ref="I69:U69"/>
  </mergeCells>
  <pageMargins left="0.7" right="0.7" top="0.75" bottom="0.75" header="0.3" footer="0.3"/>
  <pageSetup paperSize="9" scale="1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Римма</cp:lastModifiedBy>
  <dcterms:created xsi:type="dcterms:W3CDTF">2023-01-23T07:16:14Z</dcterms:created>
  <dcterms:modified xsi:type="dcterms:W3CDTF">2023-10-16T16:24:59Z</dcterms:modified>
</cp:coreProperties>
</file>